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7320" activeTab="0"/>
  </bookViews>
  <sheets>
    <sheet name="2015" sheetId="1" r:id="rId1"/>
  </sheets>
  <definedNames>
    <definedName name="_xlnm._FilterDatabase" localSheetId="0" hidden="1">'2015'!$A$2:$AS$403</definedName>
  </definedNames>
  <calcPr fullCalcOnLoad="1"/>
</workbook>
</file>

<file path=xl/sharedStrings.xml><?xml version="1.0" encoding="utf-8"?>
<sst xmlns="http://schemas.openxmlformats.org/spreadsheetml/2006/main" count="2485" uniqueCount="594">
  <si>
    <t>Место</t>
  </si>
  <si>
    <t>Место 2013</t>
  </si>
  <si>
    <t>Холдинговая принадлежность 2014</t>
  </si>
  <si>
    <t>Регион</t>
  </si>
  <si>
    <t>Отрасль</t>
  </si>
  <si>
    <t>Темп прироста объемов реализации за год, %</t>
  </si>
  <si>
    <t>Отчётность</t>
  </si>
  <si>
    <t>Тюменская область</t>
  </si>
  <si>
    <t>МСФО</t>
  </si>
  <si>
    <t>РСБУ</t>
  </si>
  <si>
    <t>Оренбургская область</t>
  </si>
  <si>
    <t>Пермский край</t>
  </si>
  <si>
    <t>РИТЭК</t>
  </si>
  <si>
    <t>Удмуртская Республика</t>
  </si>
  <si>
    <t>Свердловская область</t>
  </si>
  <si>
    <t>Челябинская область</t>
  </si>
  <si>
    <t>УФИМСКОЕ МОТОРОСТРОИТЕЛЬНОЕ ПРОИЗВОДСТВЕННОЕ ОБЪЕДИНЕНИЕ</t>
  </si>
  <si>
    <t>ОПК «ОБОРОНПРОМ»</t>
  </si>
  <si>
    <t>РЖД</t>
  </si>
  <si>
    <t xml:space="preserve">МЕТАЛЛОИНВЕСТ </t>
  </si>
  <si>
    <t>ИНТЕР РАО</t>
  </si>
  <si>
    <t>НПК «УРАЛВАГОНЗАВОД»</t>
  </si>
  <si>
    <t>СЕВУРАЛБОКСИТРУДА</t>
  </si>
  <si>
    <t>РУСАЛ</t>
  </si>
  <si>
    <t>ТМК</t>
  </si>
  <si>
    <t>САЛАВАТНЕФТЕХИМРЕМСТРОЙ</t>
  </si>
  <si>
    <t>ОБЪЕДИНЕННАЯ АВТОМОБИЛЬНАЯ ГРУППА</t>
  </si>
  <si>
    <t>АВТОВАЗ</t>
  </si>
  <si>
    <t>СТРОЙГАЗКОНСАЛТИНГ</t>
  </si>
  <si>
    <t>УПРАВЛЕНИЕ СПЕЦИАЛЬНОГО СТРОИТЕЛЬСТВА ПО ТЕРРИТОРИИ № 8</t>
  </si>
  <si>
    <t>ПЕРМСКИЙ МОТОРНЫЙ ЗАВОД</t>
  </si>
  <si>
    <t>ЧЕЛЯБИНСКИЙ ЗАВОД ПО ПРОИЗВОДСТВУ КОКСОХИМИЧЕСКОЙ ПРОДУКЦИИ</t>
  </si>
  <si>
    <t>ФАРМСТАНДАРТ-УФАВИТА, ОАО</t>
  </si>
  <si>
    <t>САМОТЛОРНЕФТЕПРОМХИМ</t>
  </si>
  <si>
    <t>СЕРОВСКИЙ ЗАВОД ФЕРРОСПЛАВОВ</t>
  </si>
  <si>
    <t>АГАННЕФТЕГАЗГЕОЛОГИЯ</t>
  </si>
  <si>
    <t>ХАНТЫ-МАНСИЙСКДОРСТРОЙ</t>
  </si>
  <si>
    <t>Курганская область</t>
  </si>
  <si>
    <t>Башкирская электросетевая компания</t>
  </si>
  <si>
    <t>управленческая</t>
  </si>
  <si>
    <t>ПАО «Запсибкомбанк»</t>
  </si>
  <si>
    <t>УРАЛЬСКАЯ КУЗНИЦА</t>
  </si>
  <si>
    <t>СИБУР</t>
  </si>
  <si>
    <t>ЧЕЛЯБИНСКИЙ ЦИНКОВЫЙ ЗАВОД</t>
  </si>
  <si>
    <t>ЧЕПЕЦКИЙ МЕХАНИЧЕСКИЙ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</si>
  <si>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</si>
  <si>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</si>
  <si>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</si>
  <si>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</si>
  <si>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ОХК УРАЛХИМ</t>
  </si>
  <si>
    <t>ПОЛИМЕТАЛЛ</t>
  </si>
  <si>
    <t>АКБ «ЮГРА»</t>
  </si>
  <si>
    <t>РЕГИОНАЛЬНЫЙ НЕФТЯНОЙ КОНСОРЦИУМ</t>
  </si>
  <si>
    <t>Уральский завод транспортного машиностроения</t>
  </si>
  <si>
    <t>РЕНОВА–СТРОЙГРУП–АКАДЕМИЧЕСКОЕ</t>
  </si>
  <si>
    <t>ООО "ТД М-К"</t>
  </si>
  <si>
    <t>НОВА ЭНЕРГЕТИЧЕСКИЕ УСЛУГИ</t>
  </si>
  <si>
    <t>АРСЕНАЛ ТРЕЙД  (ТМ «СУПЕРСТРОЙ», «СТРОЙАРСЕНАЛ»)
ООО</t>
  </si>
  <si>
    <t>НЕФТЕКАМСКИЙ АВТОЗАВОД</t>
  </si>
  <si>
    <t>ГК Южуралзолото</t>
  </si>
  <si>
    <t>ЭНЕРГОКУРГАН</t>
  </si>
  <si>
    <t>СУРГУТНЕФТЕГАЗБАНК</t>
  </si>
  <si>
    <t>ГМС НЕФТЕМАШ</t>
  </si>
  <si>
    <t>ГРУППА ГМС</t>
  </si>
  <si>
    <t>ВЕРТОЛЕТЫ РОССИИ</t>
  </si>
  <si>
    <t>УРАЛЬСКИЙ ЗАВОД ГРАЖДАНСКОЙ АВИАЦИИ</t>
  </si>
  <si>
    <t>Стерлитамакский нефтехимический завод</t>
  </si>
  <si>
    <t>СИБИРСКО-УРАЛЬСКАЯ ЭНЕРГЕТИЧЕСКАЯ КОМПАНИЯ</t>
  </si>
  <si>
    <t>КОРПОРАЦИЯ СТС</t>
  </si>
  <si>
    <t>СОЮЗПИЩЕПРОМ</t>
  </si>
  <si>
    <t>БЫСТРОБАНК</t>
  </si>
  <si>
    <t>ГРУППА «ЮГОРИЯ»</t>
  </si>
  <si>
    <t>СТРАХОВОЕ ОБЩЕСТВО «СУРГУТНЕФТЕГАЗ»</t>
  </si>
  <si>
    <t>БАНК КОЛЬЦО УРАЛА</t>
  </si>
  <si>
    <t>КНАУФ</t>
  </si>
  <si>
    <t>СКБ Контур</t>
  </si>
  <si>
    <t>РОСКОСМОС</t>
  </si>
  <si>
    <t>СИТНО</t>
  </si>
  <si>
    <t>НК РОСНЕФТЬ -КУРГАННЕФТЕПРОДУКТ, ПАО</t>
  </si>
  <si>
    <t>ОМК</t>
  </si>
  <si>
    <t>Уральская энергетическая строительная компания</t>
  </si>
  <si>
    <t>ЧЕЛИНДБАНК</t>
  </si>
  <si>
    <t>ХАНТЫМАНСИЙСКГЕОФИЗИКА</t>
  </si>
  <si>
    <t>ЮНИКС</t>
  </si>
  <si>
    <t>Ижевский механический завод</t>
  </si>
  <si>
    <t>УРАЛЬСКИЙ ЗАВОД ТЯЖЕЛОГО МАШИНОСТРОЕНИЯ</t>
  </si>
  <si>
    <t>КУМЕРТАУСКОЕ АВИАЦИОННОЕ ПРОИЗВОДСТВЕННОЕ ПРЕДПРИЯТИЕ</t>
  </si>
  <si>
    <t>UCP CHEMICALS AG (АВСТРИЯ)</t>
  </si>
  <si>
    <t>Магнитогорский птицеводческий комплекс</t>
  </si>
  <si>
    <t xml:space="preserve">СТРОЙГАЗКОНСАЛТИНГ </t>
  </si>
  <si>
    <t>СУРГУТСКОЕ ГОРОДСКОЕ МУНИЦИПАЛЬНОЕ УНИТАРНОЕ ПРЕДПРИЯТИЕ «ГОРОДСКИЕ ТЕПЛОВЫЕ СЕТИ»</t>
  </si>
  <si>
    <t>ЗЛАТОУСТОВСКИЙ МАШИНОСТРОИТЕЛЬНЫЙ ЗАВОД</t>
  </si>
  <si>
    <t>МЕТКОМБАНК</t>
  </si>
  <si>
    <t>ГРУППА КОМПАНИЙ «РЕНОВА»</t>
  </si>
  <si>
    <t>КХП им. Григоровича</t>
  </si>
  <si>
    <t>БЕЛЕБЕЕВСКИЙ ЗАВОД «АВТОНОРМАЛЬ»</t>
  </si>
  <si>
    <t>Оптовая торговля</t>
  </si>
  <si>
    <t>ГРУППА УГМК</t>
  </si>
  <si>
    <t xml:space="preserve">ЛЫСЬВЕНСКИЙ МЕТАЛЛУРГИЧЕСКИЙ ЗАВОД </t>
  </si>
  <si>
    <t>ЛЫСЬВЕНСКАЯ МЕТАЛЛУРГИЧЕСКАЯ КОМПАНИЯ</t>
  </si>
  <si>
    <t>Рейтинг крупнейших компаний Урала и Западной Сибири по объему реализации продукции</t>
  </si>
  <si>
    <t>Нефтяная и нефтегазовая промышленность</t>
  </si>
  <si>
    <t>ЛУКОЙЛ-ЗАПАДНАЯ СИБИРЬ</t>
  </si>
  <si>
    <t>НК «ЛУКОЙЛ»</t>
  </si>
  <si>
    <t>ГРУППА «БАШНЕФТЬ»</t>
  </si>
  <si>
    <t>Республика Башкортостан</t>
  </si>
  <si>
    <t>ОРЕНБУРГНЕФТЬ</t>
  </si>
  <si>
    <t>НК «РОСНЕФТЬ»</t>
  </si>
  <si>
    <t>НОВАТЭК</t>
  </si>
  <si>
    <t>САМОТЛОРНЕФТЕГАЗ</t>
  </si>
  <si>
    <t>ЛУКОЙЛ-ПЕРМНЕФТЕОРГСИНТЕЗ</t>
  </si>
  <si>
    <t>Химическая и нефтехимическая промышленность</t>
  </si>
  <si>
    <t>ГАЗПРОМ ТРАНСГАЗ ЮГОРСК</t>
  </si>
  <si>
    <t>ГАЗПРОМ</t>
  </si>
  <si>
    <t>Транспорт</t>
  </si>
  <si>
    <t xml:space="preserve">ГРУППА «ММК» </t>
  </si>
  <si>
    <t>Цветная металлургия</t>
  </si>
  <si>
    <t>ГАЗПРОМ ДОБЫЧА ЯМБУРГ</t>
  </si>
  <si>
    <t>РН-ЮГАНСКНЕФТЕГАЗ</t>
  </si>
  <si>
    <t>ЛУКОЙЛ-ПЕРМЬ</t>
  </si>
  <si>
    <t>ГАЗПРОМ ДОБЫЧА УРЕНГОЙ</t>
  </si>
  <si>
    <t>ГАЗПРОМНЕФТЬ–НОЯБРЬСКНЕФТЕГАЗ</t>
  </si>
  <si>
    <t>Электроэнергетика</t>
  </si>
  <si>
    <t>РН-УВАТНЕФТЕГАЗ</t>
  </si>
  <si>
    <t>ТРАНСНЕФТЬ</t>
  </si>
  <si>
    <t>НГК «СЛАВНЕФТЬ»</t>
  </si>
  <si>
    <t>ГАЗПРОМНЕФТЬ-ХАНТОС</t>
  </si>
  <si>
    <t>ГАЗПРОМ ДОБЫЧА НАДЫМ</t>
  </si>
  <si>
    <t>ГРУППА ЧТПЗ</t>
  </si>
  <si>
    <t>ЕВРАЗ НИЖНЕТАГИЛЬСКИЙ МЕТАЛЛУРГИЧЕСКИЙ КОМБИНАТ</t>
  </si>
  <si>
    <t xml:space="preserve">ЕВРАЗ </t>
  </si>
  <si>
    <t>ГРУППА УРАЛКАЛИЙ</t>
  </si>
  <si>
    <t>РН-НЯГАНЬНЕФТЕГАЗ</t>
  </si>
  <si>
    <t>ГАЗПРОМ ТРАНСГАЗ СУРГУТ</t>
  </si>
  <si>
    <t>ЧЕЛЯБИНСКИЙ МЕТАЛЛУРГИЧЕСКИЙ КОМБИНАТ</t>
  </si>
  <si>
    <t>МЕЧЕЛ</t>
  </si>
  <si>
    <t>Э.ОН РОССИЯ</t>
  </si>
  <si>
    <t>АВИАКОМПАНИЯ «ЮТЭЙР»</t>
  </si>
  <si>
    <t>ГРУППА ENEL</t>
  </si>
  <si>
    <t>АНТИПИНСКИЙ НЕФТЕПЕРЕРАБАТЫВАЮЩИЙ ЗАВОД</t>
  </si>
  <si>
    <t>Машиностроение</t>
  </si>
  <si>
    <t>РОССЕТИ</t>
  </si>
  <si>
    <t>ГАЗПРОМ ТРАНСГАЗ ЧАЙКОВСКИЙ</t>
  </si>
  <si>
    <t>ЛУКОЙЛ-ПЕРМНЕФТЕПРОДУКТ</t>
  </si>
  <si>
    <t>Многоотраслевой холдинг</t>
  </si>
  <si>
    <t>ГАЗПРОМ ДОБЫЧА ОРЕНБУРГ</t>
  </si>
  <si>
    <t>ГАЗПРОМНЕФТЬ-УРАЛ</t>
  </si>
  <si>
    <t>ЛУКОЙЛ-АИК</t>
  </si>
  <si>
    <t>ГАЗПРОМ ДОБЫЧА НОЯБРЬСК</t>
  </si>
  <si>
    <t>ЭЛЕМЕНТ-ТРЕЙД (ТОРГОВАЯ СЕТЬ «МОНЕТКА»)</t>
  </si>
  <si>
    <t>Розничная торговля</t>
  </si>
  <si>
    <t>ЛУКОЙЛ–УРАЛНЕФТЕПРОДУКТ</t>
  </si>
  <si>
    <t>КОРПОРАЦИЯ ВСМПО-АВИСМА</t>
  </si>
  <si>
    <t>ГК «РОСТЕХНОЛОГИИ»</t>
  </si>
  <si>
    <t>ФОРТУМ</t>
  </si>
  <si>
    <t>FORTUM (ФИНЛЯНДИЯ)</t>
  </si>
  <si>
    <t>ЗАПОЛЯРНЕФТЬ</t>
  </si>
  <si>
    <t>УРАЛЬСКАЯ СТАЛЬ</t>
  </si>
  <si>
    <t>УРАЛСЕВЕРГАЗ</t>
  </si>
  <si>
    <t>НГК «ИТЕРА»</t>
  </si>
  <si>
    <t>УРАЛЬСКАЯ БОЛЬШЕГРУЗНАЯ ТЕХНИКА — УРАЛВАГОНЗАВОД</t>
  </si>
  <si>
    <t>ГАЗПРОМ ПЕРЕРАБОТКА</t>
  </si>
  <si>
    <t>БАШКИРСКАЯ ГЕНЕРИРУЮЩАЯ КОМПАНИЯ</t>
  </si>
  <si>
    <t>ОБЬНЕФТЕГАЗГЕОЛОГИЯ</t>
  </si>
  <si>
    <t>Сервисные компании</t>
  </si>
  <si>
    <t>СТАЛЕПРОМЫШЛЕННАЯ КОМПАНИЯ</t>
  </si>
  <si>
    <t>СКМ ХОЛДИНГ</t>
  </si>
  <si>
    <t>НИЖНЕВАРТОВСКОЕ НЕФТЕГАЗОДОБЫВАЮЩЕЕ ПРЕДПРИЯТИЕ</t>
  </si>
  <si>
    <t>РН–ПУРНЕФТЕГАЗ</t>
  </si>
  <si>
    <t>Банки</t>
  </si>
  <si>
    <t>СЕВЕРНЕФТЕГАЗПРОМ</t>
  </si>
  <si>
    <t>НИЖНЕСЕРГИНСКИЙ МЕТИЗНО-МЕТАЛЛУРГИЧЕСКИЙ ЗАВОД</t>
  </si>
  <si>
    <t>ГРУППА НЛМК</t>
  </si>
  <si>
    <t>УРАЛСИБНЕФТЕПРОВОД</t>
  </si>
  <si>
    <t>СЕВЕРСКИЙ ТРУБНЫЙ ЗАВОД</t>
  </si>
  <si>
    <t>ЧЕЛЯБИНСКИЙ ЭЛЕКТРОМЕТАЛЛУРГИЧЕСКИЙ КОМБИНАТ</t>
  </si>
  <si>
    <t>УРАЛО-СИБИРСКАЯ МЕТАЛЛУРГИЧЕСКАЯ КОМПАНИЯ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</si>
  <si>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</si>
  <si>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</si>
  <si>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</si>
  <si>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УРАЛЬСКИЙ БАНК РЕКОНСТРУКЦИИ И РАЗВИТИЯ</t>
  </si>
  <si>
    <t>ГАЗПРОМ ГЕОЛОГОРАЗВЕДКА</t>
  </si>
  <si>
    <t>Фармацевтическая промышленность</t>
  </si>
  <si>
    <t>Строительство</t>
  </si>
  <si>
    <t>МАШИНОСТРОИТЕЛЬНЫЙ ЗАВОД ИМ. М.И. КАЛИНИНА</t>
  </si>
  <si>
    <t>КОНЦЕРН ПВО «АЛМАЗ-АНТЕЙ»</t>
  </si>
  <si>
    <t>КРАСНОЕ И БЕЛОЕ</t>
  </si>
  <si>
    <t>ГРУППА КОМПАНИЙ «ДИКСИ»</t>
  </si>
  <si>
    <t>ГАЗПРОМ ТРАНСГАЗ ЕКАТЕРИНБУРГ</t>
  </si>
  <si>
    <t>УФАОЙЛ</t>
  </si>
  <si>
    <t>ГРУППА КОМПАНИЙ «УФАОЙЛ-ОПТАН»</t>
  </si>
  <si>
    <t>ЯМАЛМЕХАНИЗАЦИЯ</t>
  </si>
  <si>
    <t>УПРАВЛЯЮЩАЯ КОМПАНИЯ «УРАЛЭНЕРГОСТРОЙ»</t>
  </si>
  <si>
    <t>ВАРЬЕГАННЕФТЕГАЗ</t>
  </si>
  <si>
    <t>ГРУППА КОМПАНИЙ «КОМОС ГРУПП»</t>
  </si>
  <si>
    <t>Пищевая промышленность</t>
  </si>
  <si>
    <t>КАМСКИЙ КАБЕЛЬ</t>
  </si>
  <si>
    <t>ЕКАТЕРИНБУРГСКАЯ ТОРГОВО-ПРОМЫШЛЕННАЯ КОМПАНИЯ</t>
  </si>
  <si>
    <t>СЛАВНЕФТЬ-НИЖНЕВАРТОВСК</t>
  </si>
  <si>
    <t>СТРОЙГАЗКОНСАЛТИНГ-СЕВЕР</t>
  </si>
  <si>
    <t>БЕЛОРЕЦКИЙ МЕТАЛЛУРГИЧЕСКИЙ КОМБИНАТ</t>
  </si>
  <si>
    <t>СИБУРТЮМЕНЬГАЗ</t>
  </si>
  <si>
    <t>ОРЕНБУРГСКИЕ АВИАЛИНИИ</t>
  </si>
  <si>
    <t>БЕЛКАМНЕФТЬ</t>
  </si>
  <si>
    <t>НК «РУССНЕФТЬ»</t>
  </si>
  <si>
    <t>ВОТКИНСКИЙ ЗАВОД</t>
  </si>
  <si>
    <t>ГАЗПРОМ НЕФТЬ ОРЕНБУРГ</t>
  </si>
  <si>
    <t>УРАЛЬСКИЕ ЛОКОМОТИВЫ</t>
  </si>
  <si>
    <t>УРАЛЬСКИЙ ЭЛЕКТРОХИМИЧЕСКИЙ КОМБИНАТ</t>
  </si>
  <si>
    <t>РОСАТОМ</t>
  </si>
  <si>
    <t>Атомная промышленность</t>
  </si>
  <si>
    <t>ГАЗПРОМ ТРАНСГАЗ УФА</t>
  </si>
  <si>
    <t>Телекоммуникации и связь</t>
  </si>
  <si>
    <t>УЧАЛИНСКИЙ ГОК</t>
  </si>
  <si>
    <t>РОСПАН ИНТЕРНЕШНЛ</t>
  </si>
  <si>
    <t>КОНАР</t>
  </si>
  <si>
    <t>КОНЦЕРН «КАЛИНА»</t>
  </si>
  <si>
    <t xml:space="preserve">UNILEVER </t>
  </si>
  <si>
    <t>Парфюмерно-косметическая промышленность</t>
  </si>
  <si>
    <t>ГРУППА МАГНЕЗИТ</t>
  </si>
  <si>
    <t>МОСТОСТРОЙ-11</t>
  </si>
  <si>
    <t>МОСТОТРЕСТ</t>
  </si>
  <si>
    <t>НК «АКИ-ОТЫР»</t>
  </si>
  <si>
    <t>БЕЛЫЕ НОЧИ</t>
  </si>
  <si>
    <t>АРКТИКГАЗ</t>
  </si>
  <si>
    <t>МОСТОСТРОЙ-12</t>
  </si>
  <si>
    <t>АРКТИКСТРОЙМОСТ</t>
  </si>
  <si>
    <t>ВАРЬЕГАННЕФТЬ</t>
  </si>
  <si>
    <t>ВАНЬЕГАННЕФТЬ</t>
  </si>
  <si>
    <t>СИБНЕФТЕГАЗ</t>
  </si>
  <si>
    <t>АВТОМОБИЛЬНЫЙ ЗАВОД «УРАЛ»</t>
  </si>
  <si>
    <t>ГРУППА ГАЗ</t>
  </si>
  <si>
    <t>КУРГАНМАШЗАВОД</t>
  </si>
  <si>
    <t>КОНЦЕРН «ТРАКТОРНЫЕ ЗАВОДЫ»</t>
  </si>
  <si>
    <t>АШИНСКИЙ МЕТАЛЛУРГИЧЕСКИЙ ЗАВОД</t>
  </si>
  <si>
    <t>МАКФА</t>
  </si>
  <si>
    <t>АЧИМГАЗ</t>
  </si>
  <si>
    <t>ТЕХНОЛОГИЧЕСКАЯ КОМПАНИЯ «ШЛЮМБЕРЖЕ»</t>
  </si>
  <si>
    <t>SCHLUMBERGER (ФРАНЦИЯ)</t>
  </si>
  <si>
    <t>ФОРВАРД</t>
  </si>
  <si>
    <t>ПУРГАЗ</t>
  </si>
  <si>
    <t>ОКБ «НОВАТОР»</t>
  </si>
  <si>
    <t>СТРОИТЕЛЬНЫЙ ДВОР</t>
  </si>
  <si>
    <t>КОРПОРАЦИЯ ТВЭЛ</t>
  </si>
  <si>
    <t>НОРТГАЗ</t>
  </si>
  <si>
    <t>МОЛНИЯ</t>
  </si>
  <si>
    <t>ПОЛИЭФ</t>
  </si>
  <si>
    <t>АВИАДВИГАТЕЛЬ</t>
  </si>
  <si>
    <t>ГРУППА КОМПАНИЙ «ИНВЕСТГЕОСЕРВИС»</t>
  </si>
  <si>
    <t>УРАЛАСБЕСТ</t>
  </si>
  <si>
    <t>Промышленность строительных материалов</t>
  </si>
  <si>
    <t>Наука</t>
  </si>
  <si>
    <t>УРАЛЬСКИЙ ТРУБНЫЙ ЗАВОД</t>
  </si>
  <si>
    <t>ТЮМЕНСКАЯ ДОМОСТРОИТЕЛЬНАЯ КОМПАНИЯ</t>
  </si>
  <si>
    <t>ИЖСТАЛЬ</t>
  </si>
  <si>
    <t>ЗАПОЛЯРГРАЖДАНСТРОЙ</t>
  </si>
  <si>
    <t>BUZZI UNICEM</t>
  </si>
  <si>
    <t>ТРЕСТ СКМ</t>
  </si>
  <si>
    <t>КАТКОНЕФТЬ</t>
  </si>
  <si>
    <t>CAT.OIL (АВСТРИЯ)</t>
  </si>
  <si>
    <t>АВИАЦИОННАЯ ТРАНСПОРТНАЯ КОМПАНИЯ «ЯМАЛ»</t>
  </si>
  <si>
    <t>КАМАЗ</t>
  </si>
  <si>
    <t>ЕВРАЗМЕТАЛЛ УРАЛ</t>
  </si>
  <si>
    <t>ГРУППА КОМПАНИЙ «МЕТАЛЛ-КОМПЛЕКТ»</t>
  </si>
  <si>
    <t>ТРАЙКАН ВЕЛЛ СЕРВИС</t>
  </si>
  <si>
    <t>TRICAN WELL SERVICE (КАНАДА)</t>
  </si>
  <si>
    <t>ДЕЛЬРУС</t>
  </si>
  <si>
    <t>ИСКРА–АВИГАЗ</t>
  </si>
  <si>
    <t>ТОБОЛЬСК-НЕФТЕХИМ</t>
  </si>
  <si>
    <t>ИЖЕВСКИЙ МОТОЗАВОД «АКСИОН-ХОЛДИНГ»</t>
  </si>
  <si>
    <t xml:space="preserve">ГЕОТЕК СЕЙСМОРАЗВЕДКА </t>
  </si>
  <si>
    <t>ГЕОТЕК ХОЛДИНГ</t>
  </si>
  <si>
    <t>ИНТЕГРА–БУРЕНИЕ</t>
  </si>
  <si>
    <t>ГРУППА КОМПАНИЙ «ИНТЕГРА»</t>
  </si>
  <si>
    <t>СОЛИКАМСКБУМПРОМ</t>
  </si>
  <si>
    <t>Лесная, деревообрабатывающая и целлюлозно-бумажная промышленность</t>
  </si>
  <si>
    <t>ФАРМАИМПЕКС</t>
  </si>
  <si>
    <t>ГРУППА КОМПАНИЙ «ФАРМАИМПЭКС»</t>
  </si>
  <si>
    <t>ПРОМСТРОЙ</t>
  </si>
  <si>
    <t>ГРУППА КОМПАНИЙ «ПРОМСТРОЙ»</t>
  </si>
  <si>
    <t>ВИЗ-СТАЛЬ</t>
  </si>
  <si>
    <t>НПО АВТОМАТИКИ ИМ. АКАДЕМИКА Н.А. СЕМИХАТОВА</t>
  </si>
  <si>
    <t>СИБУР- ХИМПРОМ</t>
  </si>
  <si>
    <t>ЧЕЛЯБИНСКИЕ КОММУНАЛЬНЫЕ ТЕПЛОВЫЕ СЕТИ</t>
  </si>
  <si>
    <t>Жилищно-коммунальное хозяйство</t>
  </si>
  <si>
    <t>ЕКАТЕРИНБУРГ-2000 (ТМ «МОТИВ»)</t>
  </si>
  <si>
    <t>МЕТРОПОЛИС</t>
  </si>
  <si>
    <t xml:space="preserve">ЮРСКНЕФТЬ </t>
  </si>
  <si>
    <t>ОРСКНЕФТЕОРГСИНТЕЗ</t>
  </si>
  <si>
    <t>КНАУФ ГИПС ЧЕЛЯБИНСК</t>
  </si>
  <si>
    <t>ТЮМЕНСКОЕ ОБЛАСТНОЕ ДОРОЖНО-ЭКСПЛУАТАЦИОННОЕ ПРЕДПРИЯТИЕ</t>
  </si>
  <si>
    <t>ЗОЛОТО СЕВЕРНОГО УРАЛА</t>
  </si>
  <si>
    <t>НЛМК-МЕТИЗ</t>
  </si>
  <si>
    <t>БАШНЕФТЕГЕОФИЗИКА</t>
  </si>
  <si>
    <t>МОТОВИЛИХИНСКИЕ ЗАВОДЫ</t>
  </si>
  <si>
    <t>КОМПАНИЯ УРАЛ–АГРО-ТОРГ</t>
  </si>
  <si>
    <t>X5 RETAIL GROUP</t>
  </si>
  <si>
    <t>МАШИНОСТРОИТЕЛЬНАЯ КОРПОРАЦИЯ «УРАЛМАШ»</t>
  </si>
  <si>
    <t>БАШКИРАВТОДОР</t>
  </si>
  <si>
    <t>ГАЗПРОМ ГАЗОРАСПРЕДЕЛЕНИЕ УФА</t>
  </si>
  <si>
    <t>ПО «УРАЛЬСКИЙ ОПТИКО-МЕХАНИЧЕСКИЙ ЗАВОД»</t>
  </si>
  <si>
    <t>ХОЛДИНГ «ШВАБЕ»</t>
  </si>
  <si>
    <t>БАШИНФОРМСВЯЗЬ</t>
  </si>
  <si>
    <t>НПО «ИСКРА»</t>
  </si>
  <si>
    <t>Страхование</t>
  </si>
  <si>
    <t>ВЫСОКОГОРСКИЙ ГОРНО-ОБОГАТИТЕЛЬНЫЙ КОМБИНАТ</t>
  </si>
  <si>
    <t xml:space="preserve">ГРУППА КОМПАНИЙ НПРО «УРАЛ» </t>
  </si>
  <si>
    <t>КВИН</t>
  </si>
  <si>
    <t>ХЛЕБПРОМ</t>
  </si>
  <si>
    <t>РЕДУКТОР - ПМ</t>
  </si>
  <si>
    <t>ЮГОРСКРЕМСТРОЙГАЗ</t>
  </si>
  <si>
    <t>САТУРН-Р</t>
  </si>
  <si>
    <t>ЭСК ЭНЕРГОМОСТ</t>
  </si>
  <si>
    <t>КАТОБЬНЕФТЬ</t>
  </si>
  <si>
    <t>ЖИРОВОЙ КОМБИНАТ</t>
  </si>
  <si>
    <t>ГРУППА КОМПАНИЙ «РУСАГРО»</t>
  </si>
  <si>
    <t>ПЕРМСКИЙ ФАНЕРНЫЙ КОМБИНАТ</t>
  </si>
  <si>
    <t>СВЕЗА</t>
  </si>
  <si>
    <t>ОБЛАСТНОЙ АПТЕЧНЫЙ СКЛАД</t>
  </si>
  <si>
    <t>ВОДОКАНАЛ (ЕКАТЕРИНБУРГ)</t>
  </si>
  <si>
    <t>ПО «МОНТАЖНИК»</t>
  </si>
  <si>
    <t>АВТО ПЛЮС</t>
  </si>
  <si>
    <t>ГРУППА КОМПАНИЙ «АВТО ПЛЮС»</t>
  </si>
  <si>
    <t>КАМКАТ</t>
  </si>
  <si>
    <t>ИВЕКО–АМТ</t>
  </si>
  <si>
    <t>ЧУСОВСКОЙ МЕТАЛЛУРГИЧЕСКИЙ ЗАВОД</t>
  </si>
  <si>
    <t>НИЖНЕВАРТОВСКСТРОЙДЕТАЛЬ</t>
  </si>
  <si>
    <t>АГРОФИРМА АРИАНТ</t>
  </si>
  <si>
    <t>ЭЛЕКТРОТЯЖМАШ–ПРИВОД</t>
  </si>
  <si>
    <t>УРАЛЬСКИЙ ТУРБИННЫЙ ЗАВОД</t>
  </si>
  <si>
    <t>НПП БУРИНТЕХ</t>
  </si>
  <si>
    <t>РЭЙД</t>
  </si>
  <si>
    <t>БАШБЕТОН</t>
  </si>
  <si>
    <t>СЕВЕРНЕФТЬ-УРЕНГОЙ</t>
  </si>
  <si>
    <t>ЕВРОХИМ</t>
  </si>
  <si>
    <t>КАМЕНСК-УРАЛЬСКИЙ ЗАВОД ПО ОБРАБОТКЕ ЦВЕТНЫХ МЕТАЛЛОВ</t>
  </si>
  <si>
    <t>НК КРАСНОЛЕНИНСКНЕФТЕГАЗ</t>
  </si>
  <si>
    <t>САЛАВАТСТЕКЛО</t>
  </si>
  <si>
    <t>Стекольная промышленность</t>
  </si>
  <si>
    <t>ФОРЭС</t>
  </si>
  <si>
    <t>МАГНИТОГОРСКИЙ КОМБИНАТ ХЛЕБОПРОДУКТОВ-СИТНО</t>
  </si>
  <si>
    <t>РАВИС - ПТИЦЕФАБРИКА СОСНОВСКАЯ</t>
  </si>
  <si>
    <t>САРАПУЛЬСКИЙ ЭЛЕКТРОГЕНЕРАТОРНЫЙ ЗАВОД</t>
  </si>
  <si>
    <t>ГРУППА КОМПАНИЙ «ГРИНФЛАЙТ»</t>
  </si>
  <si>
    <t>СЛАВНЕФТЬ–МЕГИОННЕФТЕГАЗГЕОЛОГИЯ</t>
  </si>
  <si>
    <t>ФАРМЛЕНД</t>
  </si>
  <si>
    <t>ГК «УРАЛ-ПРЕСС»</t>
  </si>
  <si>
    <t>Подписка и доставка периодических изданий</t>
  </si>
  <si>
    <t>АПРОДУКТ</t>
  </si>
  <si>
    <t>ГРУППА КОМПАНИЙ «АТЛАНТ»</t>
  </si>
  <si>
    <t>ЭКОС</t>
  </si>
  <si>
    <t>Экология</t>
  </si>
  <si>
    <t>УРЕНГОЙДОРСТРОЙ</t>
  </si>
  <si>
    <t>ПАРТНЕР-МАРКЕТ</t>
  </si>
  <si>
    <t>ХОЛДИНГ «ПАРТНЕР»</t>
  </si>
  <si>
    <t>ЛСР. НЕДВИЖИМОСТЬ-УРАЛ</t>
  </si>
  <si>
    <t>ГРУППА ЛСР</t>
  </si>
  <si>
    <t>ЮЖУРАЛАВТОБАН</t>
  </si>
  <si>
    <t>ЧЕБАРКУЛЬСКАЯ ПТИЦА</t>
  </si>
  <si>
    <t>АЛЬФА-СЕРВИС</t>
  </si>
  <si>
    <t>УРАЛХИММАШ</t>
  </si>
  <si>
    <t>ОБЪЕДИНЕННЫЕ МАШИНОСТРОИТЕЛЬНЫЕ ЗАВОДЫ</t>
  </si>
  <si>
    <t>ПЕРМСКИЙ ЗАВОД «МАШИНОСТРОИТЕЛЬ»</t>
  </si>
  <si>
    <t>ВПК «НПО МАШИНОСТРОЕНИЯ»</t>
  </si>
  <si>
    <t>РЕСКОМ–ТЮМЕНЬ</t>
  </si>
  <si>
    <t>БАШСПИРТ</t>
  </si>
  <si>
    <t>ОБЬНЕФТЕГЕОЛОГИЯ</t>
  </si>
  <si>
    <t>АРКТИКНЕФТЕГАЗСТРОЙ</t>
  </si>
  <si>
    <t>АВТОРЕМОНТНОЕ ПРЕДПРИЯТИЕ</t>
  </si>
  <si>
    <t>ТОРГМАСТЕР</t>
  </si>
  <si>
    <t>СПЕЦГАЗАВТОТРАНС</t>
  </si>
  <si>
    <t>КОМПАНИЯ ТОНИКС</t>
  </si>
  <si>
    <t>СОЛИКАМСКИЙ МАГНИЕВЫЙ ЗАВОД</t>
  </si>
  <si>
    <t>ЧЕЛЯБИНСКИЙ КУЗНЕЧНО-ПРЕССОВЫЙ ЗАВОД</t>
  </si>
  <si>
    <t>ЕКАТЕРИНБУРГЭНЕРГО</t>
  </si>
  <si>
    <t>СЕЙХО-МОТОРС</t>
  </si>
  <si>
    <t>НОВОГОР-ПРИКАМЬЕ</t>
  </si>
  <si>
    <t>РОССИЙСКИЕ КОММУНАЛЬНЫЕ СИСТЕМЫ</t>
  </si>
  <si>
    <t>РУССОЛЬ</t>
  </si>
  <si>
    <t>Производство соли</t>
  </si>
  <si>
    <t>СУДОХОДНАЯ КОМПАНИЯ БАШВОЛГОТАНКЕР</t>
  </si>
  <si>
    <t>МЕЖДУНАРОДНЫЙ АЭРОПОРТ «КОЛЬЦОВО»</t>
  </si>
  <si>
    <t>АЭРОПОРТЫ РЕГИОНОВ  </t>
  </si>
  <si>
    <t>ПРОИЗВОДСТВЕННОЕ ОБЪЕДИНЕНИЕ «СТРЕЛА»</t>
  </si>
  <si>
    <t>УДМУРТСКИЕ КОММУНАЛЬНЫЕ СИСТЕМЫ</t>
  </si>
  <si>
    <t>ГОРНОЗАВОДСКЦЕМЕНТ</t>
  </si>
  <si>
    <t>ЮЖНО-УРАЛЬСКАЯ ГОРНО-ПЕРЕРАБАТЫВАЮЩАЯ КОМПАНИЯ</t>
  </si>
  <si>
    <t>УРАЛМОСТОСТРОЙ</t>
  </si>
  <si>
    <t>УРАЛЭЛЕКТРОСТРОЙ</t>
  </si>
  <si>
    <t>КУРГАНСТАЛЬМОСТ</t>
  </si>
  <si>
    <t>Промышленность металлоконструкций</t>
  </si>
  <si>
    <t>ТРЕСТ УРАЛТРАНССПЕЦСТРОЙ</t>
  </si>
  <si>
    <t>КОРВЕТ</t>
  </si>
  <si>
    <t>КОРПОРАЦИЯ ЮГРАНЕФТЬ</t>
  </si>
  <si>
    <t>ОРЕНБУРГРЕМДОРСТРОЙ</t>
  </si>
  <si>
    <t>ЯМАЛКОММУНЭНЕРГО</t>
  </si>
  <si>
    <t>ГРУППА КОМПАНИЙ «ИНТЕРТЕХЭЛЕКТРО»</t>
  </si>
  <si>
    <t>ВТОРЧЕРМЕТ НЛМК УРАЛ</t>
  </si>
  <si>
    <t>ТОРГОВЫЙ ДОМ АВДОН</t>
  </si>
  <si>
    <t>ЛСР. СТРОИТЕЛЬСТВО-УРАЛ</t>
  </si>
  <si>
    <t>НАУЧНО-ТЕХНИЧЕСКИЙ ЦЕНТР «ЭВРИКА-ТРЕЙД»</t>
  </si>
  <si>
    <t>ЭКОТОН</t>
  </si>
  <si>
    <t>УДМУРТСКАЯ НЕФТЯНАЯ КОМПАНИЯ</t>
  </si>
  <si>
    <t>WEATHERFORD  (ШВЕЙЦАРИЯ)</t>
  </si>
  <si>
    <t>ПРОГНОЗ</t>
  </si>
  <si>
    <t>Информационные технологии</t>
  </si>
  <si>
    <t>ЯМАЛГОССНАБ</t>
  </si>
  <si>
    <t>НСХ АЗИЯ ДРИЛЛИНГ</t>
  </si>
  <si>
    <t xml:space="preserve">ГРУППА КОМПАНИЙ «НЕФТЬСЕРВИСХОЛДИНГ» </t>
  </si>
  <si>
    <t xml:space="preserve">MIDURAL GROUP </t>
  </si>
  <si>
    <t>ЕРМАКОВСКОЕ ПРЕДПРИЯТИЕ ПО РЕМОНТУ СКВАЖИН</t>
  </si>
  <si>
    <t>КУРГАНСКОЕ ОБЩЕСТВО МЕДИЦИНСКИХ ПРЕПАРАТОВ И ИЗДЕЛИЙ «СИНТЕЗ»</t>
  </si>
  <si>
    <t>ТЮМЕНЬСТАЛЬМОСТ</t>
  </si>
  <si>
    <t>НИЖНЕВАРТОВСКБУРНЕФТЬ</t>
  </si>
  <si>
    <t>САТКИНСКИЙ ЧУГУНОПЛАВИЛЬНЫЙ ЗАВОД</t>
  </si>
  <si>
    <t>БЕЛОРУСНЕФТЬ-СИБИРЬ</t>
  </si>
  <si>
    <t>БЕЛОРУСНЕФТЬ</t>
  </si>
  <si>
    <t>ПТИЦЕФАБРИКА РЕФТИНСКАЯ</t>
  </si>
  <si>
    <t>СНС ЧЕЛЯБИНСК</t>
  </si>
  <si>
    <t>ГРУППА КОМПАНИЙ «СНС»</t>
  </si>
  <si>
    <t>КИЕМБАЕВСКИЙ ГОК «ОРЕНБУРГСКИЕ МИНЕРАЛЫ»</t>
  </si>
  <si>
    <t>ЧЕРНОГОРНЕФТЕСЕРВИС</t>
  </si>
  <si>
    <t>ТАРХОВСКОЕ</t>
  </si>
  <si>
    <t>ТОРГОВЫЙ ДОМ СЫРОБОГАТОВ</t>
  </si>
  <si>
    <t>УРЕНГОЙГИДРОМЕХАНИЗАЦИЯ</t>
  </si>
  <si>
    <t>ЛОРРИ</t>
  </si>
  <si>
    <t>САЛЮТ–ТОРГ</t>
  </si>
  <si>
    <t>САНФРУТ-ТРЕЙД</t>
  </si>
  <si>
    <t>ЛАКИ МОТОРС</t>
  </si>
  <si>
    <t>СИГМА ХОЛДИНГ</t>
  </si>
  <si>
    <t>МЯСОКОМБИНАТ «КУНГУРСКИЙ»</t>
  </si>
  <si>
    <t>СТАР</t>
  </si>
  <si>
    <t>ГОСУДАРСТВЕННЫЙ РАКЕТНЫЙ ЦЕНТР ИМ. АКАДЕМИКА В.П. МАКЕЕВА</t>
  </si>
  <si>
    <t>СЕРВИС ЦЕНТР ЭПУ</t>
  </si>
  <si>
    <t>SCHLUMBERGER B.V. (НИДЕРЛАНДЫ)</t>
  </si>
  <si>
    <t>УРАЛХИМПЛАСТ</t>
  </si>
  <si>
    <t>ЗАВОД ТЕХНОПЛЕКС</t>
  </si>
  <si>
    <t>КОРПОРАЦИЯ ТЕХНОНИКОЛЬ</t>
  </si>
  <si>
    <t>НЕГУСНЕФТЬ</t>
  </si>
  <si>
    <t>ГРУППА СИНТЕЗ</t>
  </si>
  <si>
    <t>ЮЖУРАЛНЕФТЕГАЗ</t>
  </si>
  <si>
    <t>РИМЭКС ТРЕЙД</t>
  </si>
  <si>
    <t>ГРУППА ПРЕДПРИЯТИЙ «РИМЭКС»</t>
  </si>
  <si>
    <t>ТОРГОВАЯ КОМПАНИЯ БРОЗЭКС</t>
  </si>
  <si>
    <t>НЕФТЕСПЕЦСТРОЙ</t>
  </si>
  <si>
    <t>ПЕРВЫЙ ХЛЕБОКОМБИНАТ</t>
  </si>
  <si>
    <t>ПЕРМСКИЙ ЗАВОД СИЛИКАТНЫХ ПАНЕЛЕЙ</t>
  </si>
  <si>
    <t>АЛЬЯНС МОТОР ЕКАТЕРИНБУРГ</t>
  </si>
  <si>
    <t>ДИНУР</t>
  </si>
  <si>
    <t>СЕВЕРАВТОДОР</t>
  </si>
  <si>
    <t>КОГАЛЫМНЕФТЕГЕОФИЗИКА</t>
  </si>
  <si>
    <t>СИСТЕМНЫЙ ИНТЕГРАТОР</t>
  </si>
  <si>
    <t>ГАЗПРОМ ГАЗОРАСПРЕДЕЛЕНИЕ ОРЕНБУРГ</t>
  </si>
  <si>
    <t>ГАЗПРОМНЕФТЬ - НОЯБРЬСКНЕФТЕГАЗГЕОФИЗИКА</t>
  </si>
  <si>
    <t>ПРОИЗВОДСТВЕННОЕ ОБЪЕДИНЕНИЕ ВОДОСНАБЖЕНИЯ И ВОДООТВЕДЕНИЯ</t>
  </si>
  <si>
    <t>ТЮМЕННИИГИПРОГАЗ</t>
  </si>
  <si>
    <t>БУРУКТАЛЬСКИЙ НИКЕЛЕВЫЙ ЗАВОД</t>
  </si>
  <si>
    <t>УРАЛЬСКАЯ МЕТАЛЛООБРАБАТЫВАЮЩАЯ КОМПАНИ</t>
  </si>
  <si>
    <t>ТМК–ИНОКС</t>
  </si>
  <si>
    <t>ТМК–КПВ</t>
  </si>
  <si>
    <r>
      <t xml:space="preserve">1 </t>
    </r>
    <r>
      <rPr>
        <sz val="11"/>
        <rFont val="Arial"/>
        <family val="2"/>
      </rPr>
      <t>Объем реализации — выручка (валовой доход) от реализации продукции, работ, услуг, взятая из соответствующей строки отчета о прибылях и убытках, или показатель, признанный эквивалентным согласно методике составления рейтинга.</t>
    </r>
  </si>
  <si>
    <t>Чёрная металлургия</t>
  </si>
  <si>
    <t>Научные исследования и разработки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</si>
  <si>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</si>
  <si>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r>
      <t>Объем реализации в 2013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</si>
  <si>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Валовая прибыль за 2014 год, млн рублей</t>
  </si>
  <si>
    <t>Чистая прибыль в 2014 году, млн рублей</t>
  </si>
  <si>
    <t>СУРГУТНЕФТЕГАЗ</t>
  </si>
  <si>
    <t>ГРУППА «СЛАВНЕФТЬ–МЕГИОННЕФТЕГАЗ»</t>
  </si>
  <si>
    <t xml:space="preserve">УДМУРТНЕФТЬ </t>
  </si>
  <si>
    <t>ГРУППА КУМЗ</t>
  </si>
  <si>
    <t>КУРГАНСКАЯ ГЕНЕРИРУЮЩАЯ КОМПАНИЯ</t>
  </si>
  <si>
    <t>КЛЮЧЕВСКИЙ ЗАВОД ФЕРРОСПЛАВОВ</t>
  </si>
  <si>
    <t>ГК «НОРМАН-ВИВАТ»</t>
  </si>
  <si>
    <t>ИЭМЗ КУПОЛ</t>
  </si>
  <si>
    <t>ЕРМАКОВСКОЕ</t>
  </si>
  <si>
    <t>УРАЛЬСКИЙ ЗАВОД ЦВЕТНОГО ЛИТЬЯ (ООО "УралЦветЛит")</t>
  </si>
  <si>
    <t>МИЛКОМ</t>
  </si>
  <si>
    <t>СУХОЛОЖСКЦЕМЕНТ (Buzzi Unicem)</t>
  </si>
  <si>
    <t>ТЭК-ЭНЕРГО</t>
  </si>
  <si>
    <t>УФАЛЕЙНИКЕЛЬ</t>
  </si>
  <si>
    <t>ГРУППА КОМПАНИЙ «РЕНОВА» (через Холдинг РОТЕК)</t>
  </si>
  <si>
    <t>ПАО «Протон-ПМ»</t>
  </si>
  <si>
    <t>ГРУППА «ЧЕЛЯБИНВЕСТБАНК»</t>
  </si>
  <si>
    <t>НПРС-1</t>
  </si>
  <si>
    <t>АО «Птицефабрика Пермская»</t>
  </si>
  <si>
    <t>БЕЛЕБЕЕВСКИЙ МОЛОЧНЫЙ КОМБИНАТ</t>
  </si>
  <si>
    <t>Птицефабрика Боровская</t>
  </si>
  <si>
    <t>ПЕРМДОРСТРОЙ</t>
  </si>
  <si>
    <t>ИРБИТСКИЙ МОЛОЧНЫЙ ЗАВОД</t>
  </si>
  <si>
    <t>2-ПУ УРАЛХИММОНТАЖ</t>
  </si>
  <si>
    <t>ТЮМЕНСКИЙ БРОЙЛЕР</t>
  </si>
  <si>
    <t>ПРОКАТМОНТАЖ</t>
  </si>
  <si>
    <t>ПТИЦЕФАБРИКА СВЕРДЛОВСКАЯ</t>
  </si>
  <si>
    <t>НПП СТАРТ ИМ. А. И. ЯСКИНА</t>
  </si>
  <si>
    <t>АК ОЗНА</t>
  </si>
  <si>
    <t>ГУБАХИНСКИЙ КОКС</t>
  </si>
  <si>
    <t>ЧГМК</t>
  </si>
  <si>
    <t>СМТ № 14 (ТРЕСТ № 14)</t>
  </si>
  <si>
    <t xml:space="preserve">ЕКАТЕРИНБУРГСКИЙ ЗАВОД ПО ОБРАБОТКЕ ЦВЕТНЫХ МЕТАЛЛОВ 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</si>
  <si>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</si>
  <si>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</si>
  <si>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ГРУППА СИНАРА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</si>
  <si>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</si>
  <si>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</si>
  <si>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Данные по выручке и чистой прибыли предприятий в 2014 году могут не совпадать со значениями, указанными в прошлом рейтинге, в связи с изменением формата отчетности или изменением источников информации.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</si>
  <si>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</si>
  <si>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</si>
  <si>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 xml:space="preserve">ДИКСИ УРАЛ </t>
    </r>
    <r>
      <rPr>
        <vertAlign val="superscript"/>
        <sz val="10"/>
        <color indexed="8"/>
        <rFont val="Calibri"/>
        <family val="2"/>
      </rPr>
      <t>4</t>
    </r>
  </si>
  <si>
    <t>Источник: АЦ «Эксперт»</t>
  </si>
  <si>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Компания произвела перерасчёт показателей 2013 года.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</si>
  <si>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</si>
  <si>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ГРУППА «РУССКАЯ МЕДНАЯ КОМПАНИЯ»</t>
  </si>
  <si>
    <r>
      <rPr>
        <vertAlign val="superscript"/>
        <sz val="12"/>
        <color indexed="8"/>
        <rFont val="Calibri"/>
        <family val="2"/>
      </rPr>
      <t xml:space="preserve">5 </t>
    </r>
    <r>
      <rPr>
        <sz val="12"/>
        <color indexed="8"/>
        <rFont val="Calibri"/>
        <family val="2"/>
      </rPr>
      <t>Неконсалидированные данные по ЗАО «РМК».</t>
    </r>
  </si>
  <si>
    <t>ГРУППА КОМПАНИЙ «ЗДОРОВАЯ ФЕРМА»</t>
  </si>
  <si>
    <t>ОРЕНБУРГСКАЯ БУРОВАЯ КОМПАНИЯ</t>
  </si>
  <si>
    <t>_</t>
  </si>
  <si>
    <t>ГРУППА КОМПАНИЙ «БАШКИРСКАЯ ХИМИЯ»</t>
  </si>
  <si>
    <t>ЗАПОЛЯРПРОМГРАЖДАНСТРОЙ</t>
  </si>
  <si>
    <t>ЛУКОЙЛ-ПЕРМНЕФТЕГАЗПЕРЕРАБОТКА</t>
  </si>
  <si>
    <t>ГОДОВАЛОВ</t>
  </si>
  <si>
    <t>527, 8</t>
  </si>
  <si>
    <t xml:space="preserve">ГРУППА КОМПАНИЙ «НОВОМЕТ» </t>
  </si>
  <si>
    <r>
      <t>«НОВОМЕТ-СЕРВИС»</t>
    </r>
    <r>
      <rPr>
        <vertAlign val="superscript"/>
        <sz val="10"/>
        <color indexed="8"/>
        <rFont val="Calibri"/>
        <family val="2"/>
      </rPr>
      <t>6</t>
    </r>
  </si>
  <si>
    <r>
      <t>«НОВОМЕТ-ПЕРМЬ»</t>
    </r>
    <r>
      <rPr>
        <vertAlign val="superscript"/>
        <sz val="10"/>
        <color indexed="8"/>
        <rFont val="Calibri"/>
        <family val="2"/>
      </rPr>
      <t>6</t>
    </r>
  </si>
  <si>
    <t>СГК - БУРЕНИЕ</t>
  </si>
  <si>
    <t>«Т Плюс»</t>
  </si>
  <si>
    <t>ГК  «ФК Открытие»</t>
  </si>
  <si>
    <t>ФАРМСТАНДАРТ</t>
  </si>
  <si>
    <t>ДСК «Автобан»</t>
  </si>
  <si>
    <t>ГК Eurasia Drilling Company Limited</t>
  </si>
  <si>
    <t>ОАО «Трубодеталь»</t>
  </si>
  <si>
    <t>МАШИНОСТРОИТЕЛЬНЫЙ КОНЦЕРН «ОРМЕТО–ЮУМЗ»</t>
  </si>
  <si>
    <t>ЧИШМИНСКОЕ</t>
  </si>
  <si>
    <t>«Золотые луга»</t>
  </si>
  <si>
    <t>Управляющая компания ТАУ НефтеХим</t>
  </si>
  <si>
    <t>ЕДИНАЯ ТОРГОВАЯ КОМПАНИЯ</t>
  </si>
  <si>
    <t>УФИМСКИЕ ИНЖЕНЕРНЫЕ СЕТИ</t>
  </si>
  <si>
    <t>ПНППК</t>
  </si>
  <si>
    <t>УПП Вектор</t>
  </si>
  <si>
    <t>Корпорации «МИТ»</t>
  </si>
  <si>
    <t>Группа «Продо»</t>
  </si>
  <si>
    <t>ЗАВОД ПЛАСТМАСС</t>
  </si>
  <si>
    <t>Группа предприятий «Стройсервис»</t>
  </si>
  <si>
    <t>СВЕРДЛОВСКАВТОДОР</t>
  </si>
  <si>
    <t>Компания «РАВИС»</t>
  </si>
  <si>
    <t>ИНТЕРНЕТ-МАГАЗИН Е96</t>
  </si>
  <si>
    <t>НПО ЭЛЕКТРОМАШИНА</t>
  </si>
  <si>
    <t>ЧТЗ-УРАЛТРАК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</si>
  <si>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</si>
  <si>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Производство электронных изделий</t>
  </si>
  <si>
    <r>
      <t>РСБУ</t>
    </r>
    <r>
      <rPr>
        <vertAlign val="superscript"/>
        <sz val="10"/>
        <color indexed="8"/>
        <rFont val="Calibri"/>
        <family val="2"/>
      </rPr>
      <t>8</t>
    </r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</si>
  <si>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</si>
  <si>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rPr>
        <vertAlign val="superscript"/>
        <sz val="12"/>
        <color indexed="8"/>
        <rFont val="Calibri"/>
        <family val="2"/>
      </rPr>
      <t>7</t>
    </r>
    <r>
      <rPr>
        <sz val="12"/>
        <color indexed="8"/>
        <rFont val="Calibri"/>
        <family val="2"/>
      </rPr>
      <t>Среднее  значение.</t>
    </r>
  </si>
  <si>
    <r>
      <rPr>
        <vertAlign val="super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В предыдущие годы принимали участие консалидированно в рамках ГК «НОВОМЕТ».</t>
    </r>
  </si>
  <si>
    <r>
      <rPr>
        <vertAlign val="superscript"/>
        <sz val="12"/>
        <color indexed="8"/>
        <rFont val="Calibri"/>
        <family val="2"/>
      </rPr>
      <t xml:space="preserve">9 </t>
    </r>
    <r>
      <rPr>
        <sz val="12"/>
        <color indexed="8"/>
        <rFont val="Calibri"/>
        <family val="2"/>
      </rPr>
      <t>Ранее  - «СИБНЕФТЕПРОВОД».</t>
    </r>
  </si>
  <si>
    <t>Группа «ЮТэйр»</t>
  </si>
  <si>
    <r>
      <t xml:space="preserve">751,7 </t>
    </r>
    <r>
      <rPr>
        <vertAlign val="superscript"/>
        <sz val="10"/>
        <color indexed="8"/>
        <rFont val="Calibri"/>
        <family val="2"/>
      </rPr>
      <t>10</t>
    </r>
  </si>
  <si>
    <r>
      <rPr>
        <vertAlign val="superscript"/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 xml:space="preserve"> Использованы данные управленческого учёта.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</si>
  <si>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</si>
  <si>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r>
      <t>Березниковский содовый завод</t>
    </r>
    <r>
      <rPr>
        <vertAlign val="superscript"/>
        <sz val="10"/>
        <color indexed="8"/>
        <rFont val="Calibri"/>
        <family val="2"/>
      </rPr>
      <t>11</t>
    </r>
  </si>
  <si>
    <r>
      <rPr>
        <vertAlign val="superscript"/>
        <sz val="11"/>
        <rFont val="Arial"/>
        <family val="2"/>
      </rPr>
      <t>11</t>
    </r>
    <r>
      <rPr>
        <sz val="11"/>
        <rFont val="Arial"/>
        <family val="2"/>
      </rPr>
      <t xml:space="preserve"> В рейтинга 2014 года приводились даные в целом по ГК «БАШКИРСКАЯ ХИМИЯ».</t>
    </r>
  </si>
  <si>
    <r>
      <t>МСФО</t>
    </r>
    <r>
      <rPr>
        <vertAlign val="superscript"/>
        <sz val="10"/>
        <color indexed="8"/>
        <rFont val="Calibri"/>
        <family val="2"/>
      </rPr>
      <t>8</t>
    </r>
  </si>
  <si>
    <r>
      <t xml:space="preserve">22054,3 </t>
    </r>
    <r>
      <rPr>
        <vertAlign val="superscript"/>
        <sz val="10"/>
        <color indexed="8"/>
        <rFont val="Calibri"/>
        <family val="2"/>
      </rPr>
      <t>10</t>
    </r>
  </si>
  <si>
    <r>
      <rPr>
        <vertAlign val="superscript"/>
        <sz val="11"/>
        <rFont val="Arial"/>
        <family val="2"/>
      </rPr>
      <t>10</t>
    </r>
    <r>
      <rPr>
        <sz val="11"/>
        <rFont val="Arial"/>
        <family val="2"/>
      </rPr>
      <t xml:space="preserve"> Использованы данные опубликованного консолидированного отчёта компании</t>
    </r>
  </si>
  <si>
    <t>«Аэрофлот – российские авиалинии»</t>
  </si>
  <si>
    <t>Совместное предприятие Синара и Siemens AG</t>
  </si>
  <si>
    <t>Группа УСМК</t>
  </si>
  <si>
    <t>ХАНТЫ-МАНСИЙСКИЙ БАНК ОТКРЫТИЕ</t>
  </si>
  <si>
    <t>Совместное предприятие «Газпром Нефть» и «Новатэк»</t>
  </si>
  <si>
    <t>УГМК-Холдинг</t>
  </si>
  <si>
    <t>РОССИЙСКИЙ ФЕДЕРАЛЬНЫЙ ЯДЕРНЫЙ ЦЕНТР – ВСЕРОССИЙСКИЙ НАУЧНО-ИССЛЕДОВАТЕЛЬСКИЙ ИНСТИТУТ ТЕХНИЧЕСКОЙ ФИЗИКИ ИМ. АКАДЕМИКА Е.И. ЗАБАБАХИНА</t>
  </si>
  <si>
    <t>Группа Highmetals KDS</t>
  </si>
  <si>
    <t>РКЦ Прогресс</t>
  </si>
  <si>
    <t>Концерн Ителко</t>
  </si>
  <si>
    <t>ГРЦ Макеева</t>
  </si>
  <si>
    <t>Холдинг «ЮМИКО»</t>
  </si>
  <si>
    <t>Холдинг GT Glabal Track Limited</t>
  </si>
  <si>
    <t>нет данных</t>
  </si>
  <si>
    <r>
      <t>УРАЛМАШ НГО ХОЛДИНГ</t>
    </r>
    <r>
      <rPr>
        <vertAlign val="superscript"/>
        <sz val="8"/>
        <rFont val="Arial"/>
        <family val="2"/>
      </rPr>
      <t>12</t>
    </r>
  </si>
  <si>
    <t>Телеком-оператор «Дом.ru» (АО «ЭР-Телеком Холдинг»)</t>
  </si>
  <si>
    <t>ВСЕГО:</t>
  </si>
  <si>
    <t>Место в Эксперт-400 2014</t>
  </si>
  <si>
    <t>ЮГОРСКАЯ ТЕРРИТОРИАЛЬНАЯ ЭНЕРГЕТИЧЕСКАЯ КОМПАНИЯ</t>
  </si>
  <si>
    <t>-</t>
  </si>
  <si>
    <r>
      <rPr>
        <vertAlign val="super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 xml:space="preserve">Оценка АЦ «Эксперт». Объём реализации в 2013 и 2014 годах рассчитан как произведение доли уральского дивизиона в суммарной выручки ГК «ДИКСИ» (по данным годового отчёта компании) и выручки ГК «ДИКСИ» в целом (по данным предоставленным компанией). </t>
    </r>
  </si>
  <si>
    <r>
      <t>2786,3</t>
    </r>
    <r>
      <rPr>
        <vertAlign val="superscript"/>
        <sz val="10"/>
        <color indexed="8"/>
        <rFont val="Cambria"/>
        <family val="1"/>
      </rPr>
      <t xml:space="preserve"> 8</t>
    </r>
  </si>
  <si>
    <t>Спецстрой России</t>
  </si>
  <si>
    <r>
      <t xml:space="preserve">12 </t>
    </r>
    <r>
      <rPr>
        <sz val="11"/>
        <rFont val="Arial"/>
        <family val="2"/>
      </rPr>
      <t xml:space="preserve"> В рейтинг 2014 года входила компания «УРАЛМАШ–БУРОВОЕ ОБОРУДОВАНИЕ» – дочерние предприятие «УРАЛМАШ НГО ХОЛДИНГ». Основные производственные мощности холдинга размещены в Свердловской области.</t>
    </r>
  </si>
  <si>
    <r>
      <t xml:space="preserve">12,2 </t>
    </r>
    <r>
      <rPr>
        <b/>
        <vertAlign val="superscript"/>
        <sz val="10"/>
        <color indexed="8"/>
        <rFont val="Calibri"/>
        <family val="2"/>
      </rPr>
      <t>7</t>
    </r>
  </si>
  <si>
    <t>ЭНЕЛ РОССИЯ</t>
  </si>
  <si>
    <t xml:space="preserve">1334,41 </t>
  </si>
  <si>
    <t>Группа Атомстройкомплекс-Строительство</t>
  </si>
  <si>
    <t>Атомстройкомплекс-Строительство, ООО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</si>
</sst>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</numFmts>
  <fonts count="57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vertAlign val="superscript"/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7" applyNumberFormat="1" applyFont="1" applyFill="1" applyBorder="1" applyAlignment="1">
      <alignment horizontal="left" vertical="center" wrapText="1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5" fillId="0" borderId="0" xfId="57" applyNumberFormat="1" applyFont="1" applyFill="1" applyBorder="1" applyAlignment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1" fontId="4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166" fontId="54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54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7" fontId="4" fillId="0" borderId="0" xfId="57" applyNumberFormat="1" applyFont="1" applyFill="1" applyBorder="1" applyAlignment="1">
      <alignment horizontal="center"/>
      <protection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10" xfId="56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49" fontId="0" fillId="0" borderId="10" xfId="56" applyNumberFormat="1" applyBorder="1" applyAlignment="1">
      <alignment horizontal="left" vertical="center" wrapText="1"/>
      <protection/>
    </xf>
    <xf numFmtId="0" fontId="0" fillId="0" borderId="10" xfId="56" applyNumberFormat="1" applyFill="1" applyBorder="1" applyAlignment="1">
      <alignment horizontal="left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NumberFormat="1" applyBorder="1" applyAlignment="1">
      <alignment horizontal="left" vertical="center" wrapText="1"/>
      <protection/>
    </xf>
    <xf numFmtId="0" fontId="0" fillId="0" borderId="0" xfId="56" applyBorder="1" applyAlignment="1">
      <alignment horizontal="left" vertical="center"/>
      <protection/>
    </xf>
    <xf numFmtId="0" fontId="0" fillId="0" borderId="0" xfId="56" applyBorder="1" applyAlignment="1">
      <alignment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left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56" applyNumberForma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1" fontId="55" fillId="0" borderId="0" xfId="57" applyNumberFormat="1" applyFont="1" applyFill="1" applyBorder="1" applyAlignment="1">
      <alignment/>
      <protection/>
    </xf>
    <xf numFmtId="0" fontId="0" fillId="0" borderId="10" xfId="0" applyFill="1" applyBorder="1" applyAlignment="1">
      <alignment wrapText="1"/>
    </xf>
    <xf numFmtId="0" fontId="55" fillId="0" borderId="0" xfId="0" applyFont="1" applyFill="1" applyBorder="1" applyAlignment="1">
      <alignment horizontal="left"/>
    </xf>
    <xf numFmtId="1" fontId="8" fillId="0" borderId="0" xfId="57" applyNumberFormat="1" applyFont="1" applyFill="1" applyBorder="1" applyAlignment="1">
      <alignment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0" xfId="57" applyFont="1" applyFill="1" applyBorder="1" applyAlignment="1">
      <alignment horizontal="center"/>
      <protection/>
    </xf>
    <xf numFmtId="0" fontId="0" fillId="0" borderId="0" xfId="0" applyFill="1" applyAlignment="1">
      <alignment horizontal="center" wrapText="1"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166" fontId="0" fillId="0" borderId="10" xfId="0" applyNumberForma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56" applyNumberFormat="1" applyFont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64" fontId="56" fillId="0" borderId="10" xfId="0" applyNumberFormat="1" applyFont="1" applyFill="1" applyBorder="1" applyAlignment="1">
      <alignment horizontal="center" vertical="center"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56" applyFont="1" applyBorder="1" applyAlignment="1">
      <alignment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4" fontId="56" fillId="0" borderId="10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6" fontId="0" fillId="0" borderId="10" xfId="56" applyNumberFormat="1" applyBorder="1" applyAlignment="1">
      <alignment horizontal="center" vertical="center" wrapText="1"/>
      <protection/>
    </xf>
    <xf numFmtId="167" fontId="0" fillId="0" borderId="10" xfId="0" applyNumberFormat="1" applyFill="1" applyBorder="1" applyAlignment="1">
      <alignment horizontal="center" vertical="center" wrapText="1"/>
    </xf>
    <xf numFmtId="164" fontId="0" fillId="0" borderId="10" xfId="56" applyNumberFormat="1" applyFill="1" applyBorder="1" applyAlignment="1">
      <alignment horizontal="center" vertical="center" wrapText="1"/>
      <protection/>
    </xf>
    <xf numFmtId="168" fontId="0" fillId="0" borderId="10" xfId="56" applyNumberFormat="1" applyBorder="1" applyAlignment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1" xfId="56" applyNumberFormat="1" applyFont="1" applyBorder="1" applyAlignment="1">
      <alignment horizontal="left" vertical="center" wrapText="1"/>
      <protection/>
    </xf>
    <xf numFmtId="0" fontId="0" fillId="0" borderId="11" xfId="56" applyNumberFormat="1" applyBorder="1" applyAlignment="1">
      <alignment horizontal="left" vertical="center" wrapText="1"/>
      <protection/>
    </xf>
    <xf numFmtId="0" fontId="0" fillId="0" borderId="11" xfId="56" applyNumberFormat="1" applyFont="1" applyBorder="1" applyAlignment="1">
      <alignment horizontal="left" vertical="center" wrapText="1"/>
      <protection/>
    </xf>
    <xf numFmtId="164" fontId="0" fillId="0" borderId="11" xfId="0" applyNumberForma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6" fontId="0" fillId="0" borderId="11" xfId="56" applyNumberFormat="1" applyBorder="1" applyAlignment="1">
      <alignment horizontal="center" vertical="center" wrapText="1"/>
      <protection/>
    </xf>
    <xf numFmtId="167" fontId="0" fillId="0" borderId="11" xfId="0" applyNumberFormat="1" applyFill="1" applyBorder="1" applyAlignment="1">
      <alignment horizontal="center" vertical="center" wrapText="1"/>
    </xf>
    <xf numFmtId="164" fontId="0" fillId="0" borderId="10" xfId="56" applyNumberForma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1" fontId="8" fillId="0" borderId="0" xfId="57" applyNumberFormat="1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167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1" fontId="5" fillId="0" borderId="0" xfId="57" applyNumberFormat="1" applyFont="1" applyFill="1" applyBorder="1" applyAlignment="1">
      <alignment horizontal="left"/>
      <protection/>
    </xf>
    <xf numFmtId="0" fontId="54" fillId="0" borderId="10" xfId="56" applyFont="1" applyBorder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10" xfId="56" applyNumberFormat="1" applyFont="1" applyFill="1" applyBorder="1" applyAlignment="1">
      <alignment horizontal="center" vertical="center" wrapText="1"/>
      <protection/>
    </xf>
    <xf numFmtId="167" fontId="0" fillId="0" borderId="10" xfId="56" applyNumberFormat="1" applyFill="1" applyBorder="1" applyAlignment="1">
      <alignment horizontal="center" vertical="center" wrapText="1"/>
      <protection/>
    </xf>
    <xf numFmtId="167" fontId="0" fillId="0" borderId="10" xfId="56" applyNumberFormat="1" applyFont="1" applyBorder="1" applyAlignment="1">
      <alignment horizontal="center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166" fontId="0" fillId="0" borderId="10" xfId="56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56" applyNumberFormat="1" applyFill="1" applyBorder="1" applyAlignment="1">
      <alignment horizontal="center" vertical="center" wrapText="1"/>
      <protection/>
    </xf>
    <xf numFmtId="166" fontId="0" fillId="0" borderId="11" xfId="0" applyNumberFormat="1" applyFill="1" applyBorder="1" applyAlignment="1">
      <alignment horizontal="center" vertical="center" wrapText="1"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/>
    </xf>
    <xf numFmtId="166" fontId="0" fillId="0" borderId="10" xfId="56" applyNumberFormat="1" applyFont="1" applyFill="1" applyBorder="1" applyAlignment="1">
      <alignment horizontal="left" vertical="center" wrapText="1"/>
      <protection/>
    </xf>
    <xf numFmtId="164" fontId="54" fillId="0" borderId="10" xfId="0" applyNumberFormat="1" applyFont="1" applyFill="1" applyBorder="1" applyAlignment="1">
      <alignment horizontal="center" vertical="center" wrapText="1"/>
    </xf>
    <xf numFmtId="166" fontId="54" fillId="0" borderId="10" xfId="56" applyNumberFormat="1" applyFont="1" applyBorder="1" applyAlignment="1">
      <alignment horizontal="center" vertical="center" wrapText="1"/>
      <protection/>
    </xf>
    <xf numFmtId="167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56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NumberFormat="1" applyBorder="1" applyAlignment="1">
      <alignment horizontal="left" vertical="center" wrapText="1"/>
      <protection/>
    </xf>
    <xf numFmtId="0" fontId="0" fillId="0" borderId="0" xfId="56" applyBorder="1" applyAlignment="1">
      <alignment horizontal="left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64" fontId="56" fillId="0" borderId="10" xfId="0" applyNumberFormat="1" applyFont="1" applyFill="1" applyBorder="1" applyAlignment="1">
      <alignment horizontal="left" vertical="center"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7" fontId="0" fillId="34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167" fontId="0" fillId="0" borderId="10" xfId="56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Fill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9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123" sqref="G123"/>
    </sheetView>
  </sheetViews>
  <sheetFormatPr defaultColWidth="9.140625" defaultRowHeight="12.75"/>
  <cols>
    <col min="1" max="1" width="7.57421875" style="8" customWidth="1"/>
    <col min="2" max="2" width="7.57421875" style="15" customWidth="1"/>
    <col min="3" max="3" width="9.28125" style="69" customWidth="1"/>
    <col min="4" max="4" width="40.28125" style="8" customWidth="1"/>
    <col min="5" max="5" width="16.8515625" style="16" customWidth="1"/>
    <col min="6" max="6" width="11.8515625" style="8" customWidth="1"/>
    <col min="7" max="7" width="16.57421875" style="16" customWidth="1"/>
    <col min="8" max="8" width="13.57421875" style="31" customWidth="1"/>
    <col min="9" max="9" width="13.00390625" style="31" customWidth="1"/>
    <col min="10" max="10" width="15.140625" style="32" customWidth="1"/>
    <col min="11" max="11" width="14.421875" style="31" customWidth="1"/>
    <col min="12" max="12" width="16.00390625" style="32" customWidth="1"/>
    <col min="13" max="13" width="16.00390625" style="8" customWidth="1"/>
  </cols>
  <sheetData>
    <row r="1" spans="1:14" s="17" customFormat="1" ht="15.75">
      <c r="A1" s="60" t="s">
        <v>100</v>
      </c>
      <c r="B1" s="2"/>
      <c r="C1" s="66"/>
      <c r="D1" s="3"/>
      <c r="E1" s="4"/>
      <c r="F1" s="3"/>
      <c r="G1" s="4"/>
      <c r="H1" s="23"/>
      <c r="I1" s="23"/>
      <c r="J1" s="24"/>
      <c r="K1" s="23"/>
      <c r="L1" s="24"/>
      <c r="M1" s="3"/>
      <c r="N1" s="3"/>
    </row>
    <row r="2" spans="1:13" s="9" customFormat="1" ht="60" customHeight="1">
      <c r="A2" s="7" t="s">
        <v>0</v>
      </c>
      <c r="B2" s="7" t="s">
        <v>1</v>
      </c>
      <c r="C2" s="160" t="s">
        <v>582</v>
      </c>
      <c r="D2" s="7" t="s">
        <v>500</v>
      </c>
      <c r="E2" s="1" t="s">
        <v>2</v>
      </c>
      <c r="F2" s="7" t="s">
        <v>3</v>
      </c>
      <c r="G2" s="7" t="s">
        <v>4</v>
      </c>
      <c r="H2" s="25" t="s">
        <v>463</v>
      </c>
      <c r="I2" s="25" t="s">
        <v>464</v>
      </c>
      <c r="J2" s="22" t="s">
        <v>5</v>
      </c>
      <c r="K2" s="25" t="s">
        <v>465</v>
      </c>
      <c r="L2" s="22" t="s">
        <v>466</v>
      </c>
      <c r="M2" s="7" t="s">
        <v>6</v>
      </c>
    </row>
    <row r="3" spans="1:14" s="42" customFormat="1" ht="49.5" customHeight="1">
      <c r="A3" s="33">
        <v>1</v>
      </c>
      <c r="B3" s="34">
        <v>1</v>
      </c>
      <c r="C3" s="140">
        <v>7</v>
      </c>
      <c r="D3" s="158" t="s">
        <v>467</v>
      </c>
      <c r="E3" s="65" t="s">
        <v>516</v>
      </c>
      <c r="F3" s="37" t="s">
        <v>7</v>
      </c>
      <c r="G3" s="80" t="s">
        <v>101</v>
      </c>
      <c r="H3" s="39">
        <v>890574</v>
      </c>
      <c r="I3" s="39">
        <v>837734</v>
      </c>
      <c r="J3" s="39">
        <v>6.307491399417955</v>
      </c>
      <c r="K3" s="112" t="s">
        <v>578</v>
      </c>
      <c r="L3" s="90">
        <v>884833</v>
      </c>
      <c r="M3" s="40" t="s">
        <v>8</v>
      </c>
      <c r="N3" s="41"/>
    </row>
    <row r="4" spans="1:14" s="42" customFormat="1" ht="49.5" customHeight="1">
      <c r="A4" s="43">
        <v>2</v>
      </c>
      <c r="B4" s="34">
        <v>3</v>
      </c>
      <c r="C4" s="140">
        <v>12</v>
      </c>
      <c r="D4" s="158" t="s">
        <v>104</v>
      </c>
      <c r="E4" s="65" t="s">
        <v>516</v>
      </c>
      <c r="F4" s="37" t="s">
        <v>105</v>
      </c>
      <c r="G4" s="80" t="s">
        <v>101</v>
      </c>
      <c r="H4" s="39">
        <v>637271</v>
      </c>
      <c r="I4" s="39">
        <v>563296</v>
      </c>
      <c r="J4" s="39">
        <v>13.13252712605805</v>
      </c>
      <c r="K4" s="112" t="s">
        <v>578</v>
      </c>
      <c r="L4" s="90">
        <v>42996</v>
      </c>
      <c r="M4" s="40" t="s">
        <v>8</v>
      </c>
      <c r="N4" s="41"/>
    </row>
    <row r="5" spans="1:14" s="42" customFormat="1" ht="49.5" customHeight="1">
      <c r="A5" s="33">
        <v>3</v>
      </c>
      <c r="B5" s="34">
        <v>2</v>
      </c>
      <c r="C5" s="151" t="s">
        <v>516</v>
      </c>
      <c r="D5" s="36" t="s">
        <v>102</v>
      </c>
      <c r="E5" s="63" t="s">
        <v>103</v>
      </c>
      <c r="F5" s="37" t="s">
        <v>7</v>
      </c>
      <c r="G5" s="80" t="s">
        <v>101</v>
      </c>
      <c r="H5" s="39">
        <v>626814.861</v>
      </c>
      <c r="I5" s="39">
        <v>631009.84</v>
      </c>
      <c r="J5" s="39">
        <v>-0.6648040544026941</v>
      </c>
      <c r="K5" s="39">
        <v>234035.295</v>
      </c>
      <c r="L5" s="90">
        <v>83971.501</v>
      </c>
      <c r="M5" s="40" t="s">
        <v>9</v>
      </c>
      <c r="N5" s="41"/>
    </row>
    <row r="6" spans="1:14" s="42" customFormat="1" ht="49.5" customHeight="1">
      <c r="A6" s="107">
        <v>4</v>
      </c>
      <c r="B6" s="34">
        <v>5</v>
      </c>
      <c r="C6" s="140">
        <v>21</v>
      </c>
      <c r="D6" s="158" t="s">
        <v>108</v>
      </c>
      <c r="E6" s="65" t="s">
        <v>516</v>
      </c>
      <c r="F6" s="37" t="s">
        <v>7</v>
      </c>
      <c r="G6" s="80" t="s">
        <v>101</v>
      </c>
      <c r="H6" s="39">
        <v>357643</v>
      </c>
      <c r="I6" s="39">
        <v>298158</v>
      </c>
      <c r="J6" s="39">
        <v>19.9508314383649</v>
      </c>
      <c r="K6" s="112" t="s">
        <v>578</v>
      </c>
      <c r="L6" s="90">
        <v>36915</v>
      </c>
      <c r="M6" s="40" t="s">
        <v>8</v>
      </c>
      <c r="N6" s="41"/>
    </row>
    <row r="7" spans="1:14" s="42" customFormat="1" ht="49.5" customHeight="1">
      <c r="A7" s="33">
        <v>5</v>
      </c>
      <c r="B7" s="34">
        <v>6</v>
      </c>
      <c r="C7" s="151" t="s">
        <v>516</v>
      </c>
      <c r="D7" s="63" t="s">
        <v>109</v>
      </c>
      <c r="E7" s="63" t="s">
        <v>107</v>
      </c>
      <c r="F7" s="37" t="s">
        <v>7</v>
      </c>
      <c r="G7" s="80" t="s">
        <v>101</v>
      </c>
      <c r="H7" s="39">
        <v>322875.198</v>
      </c>
      <c r="I7" s="39">
        <v>282955.759</v>
      </c>
      <c r="J7" s="39">
        <v>14.108014320358805</v>
      </c>
      <c r="K7" s="39">
        <v>131219.291</v>
      </c>
      <c r="L7" s="90">
        <v>53318.403</v>
      </c>
      <c r="M7" s="40" t="s">
        <v>9</v>
      </c>
      <c r="N7" s="41"/>
    </row>
    <row r="8" spans="1:14" s="42" customFormat="1" ht="49.5" customHeight="1">
      <c r="A8" s="107">
        <v>6</v>
      </c>
      <c r="B8" s="34">
        <v>4</v>
      </c>
      <c r="C8" s="151" t="s">
        <v>516</v>
      </c>
      <c r="D8" s="36" t="s">
        <v>106</v>
      </c>
      <c r="E8" s="63" t="s">
        <v>107</v>
      </c>
      <c r="F8" s="37" t="s">
        <v>10</v>
      </c>
      <c r="G8" s="80" t="s">
        <v>101</v>
      </c>
      <c r="H8" s="39">
        <v>310358.086</v>
      </c>
      <c r="I8" s="39">
        <v>299511.044</v>
      </c>
      <c r="J8" s="39">
        <v>3.6215833163066975</v>
      </c>
      <c r="K8" s="39">
        <v>197552.623</v>
      </c>
      <c r="L8" s="90">
        <v>101971.752</v>
      </c>
      <c r="M8" s="40" t="s">
        <v>9</v>
      </c>
      <c r="N8" s="41"/>
    </row>
    <row r="9" spans="1:13" s="42" customFormat="1" ht="49.5" customHeight="1">
      <c r="A9" s="33">
        <v>7</v>
      </c>
      <c r="B9" s="34">
        <v>9</v>
      </c>
      <c r="C9" s="140">
        <v>29</v>
      </c>
      <c r="D9" s="63" t="s">
        <v>115</v>
      </c>
      <c r="E9" s="65" t="s">
        <v>516</v>
      </c>
      <c r="F9" s="37" t="s">
        <v>15</v>
      </c>
      <c r="G9" s="80" t="s">
        <v>461</v>
      </c>
      <c r="H9" s="39">
        <v>302767</v>
      </c>
      <c r="I9" s="39">
        <v>260485</v>
      </c>
      <c r="J9" s="39">
        <v>16.23202871566501</v>
      </c>
      <c r="K9" s="39">
        <v>66784</v>
      </c>
      <c r="L9" s="90">
        <v>-3392</v>
      </c>
      <c r="M9" s="35" t="s">
        <v>8</v>
      </c>
    </row>
    <row r="10" spans="1:14" s="42" customFormat="1" ht="49.5" customHeight="1">
      <c r="A10" s="107">
        <v>8</v>
      </c>
      <c r="B10" s="34">
        <v>7</v>
      </c>
      <c r="C10" s="151" t="s">
        <v>516</v>
      </c>
      <c r="D10" s="36" t="s">
        <v>110</v>
      </c>
      <c r="E10" s="63" t="s">
        <v>103</v>
      </c>
      <c r="F10" s="37" t="s">
        <v>11</v>
      </c>
      <c r="G10" s="80" t="s">
        <v>111</v>
      </c>
      <c r="H10" s="39">
        <v>291049.782</v>
      </c>
      <c r="I10" s="39">
        <v>277258.182</v>
      </c>
      <c r="J10" s="39">
        <v>4.974280614737651</v>
      </c>
      <c r="K10" s="39">
        <v>52932.938</v>
      </c>
      <c r="L10" s="90">
        <v>36107.873</v>
      </c>
      <c r="M10" s="40" t="s">
        <v>9</v>
      </c>
      <c r="N10" s="41"/>
    </row>
    <row r="11" spans="1:14" s="42" customFormat="1" ht="49.5" customHeight="1">
      <c r="A11" s="33">
        <v>9</v>
      </c>
      <c r="B11" s="34">
        <v>10</v>
      </c>
      <c r="C11" s="140">
        <v>32</v>
      </c>
      <c r="D11" s="131" t="s">
        <v>97</v>
      </c>
      <c r="E11" s="63"/>
      <c r="F11" s="37" t="s">
        <v>14</v>
      </c>
      <c r="G11" s="80" t="s">
        <v>116</v>
      </c>
      <c r="H11" s="39">
        <v>266306</v>
      </c>
      <c r="I11" s="39">
        <v>237918</v>
      </c>
      <c r="J11" s="39">
        <v>11.931842063231883</v>
      </c>
      <c r="K11" s="112" t="s">
        <v>578</v>
      </c>
      <c r="L11" s="126" t="s">
        <v>578</v>
      </c>
      <c r="M11" s="111" t="s">
        <v>8</v>
      </c>
      <c r="N11" s="41"/>
    </row>
    <row r="12" spans="1:14" s="42" customFormat="1" ht="49.5" customHeight="1">
      <c r="A12" s="107">
        <v>10</v>
      </c>
      <c r="B12" s="34">
        <v>8</v>
      </c>
      <c r="C12" s="151" t="s">
        <v>516</v>
      </c>
      <c r="D12" s="36" t="s">
        <v>112</v>
      </c>
      <c r="E12" s="63" t="s">
        <v>113</v>
      </c>
      <c r="F12" s="37" t="s">
        <v>7</v>
      </c>
      <c r="G12" s="80" t="s">
        <v>114</v>
      </c>
      <c r="H12" s="39">
        <v>254312.966</v>
      </c>
      <c r="I12" s="39">
        <v>260818.39</v>
      </c>
      <c r="J12" s="39">
        <v>-2.494235164936029</v>
      </c>
      <c r="K12" s="39">
        <v>25818.774</v>
      </c>
      <c r="L12" s="90">
        <v>4214.825</v>
      </c>
      <c r="M12" s="40" t="s">
        <v>9</v>
      </c>
      <c r="N12" s="41"/>
    </row>
    <row r="13" spans="1:14" s="42" customFormat="1" ht="49.5" customHeight="1">
      <c r="A13" s="33">
        <v>11</v>
      </c>
      <c r="B13" s="34">
        <v>11</v>
      </c>
      <c r="C13" s="151" t="s">
        <v>516</v>
      </c>
      <c r="D13" s="63" t="s">
        <v>117</v>
      </c>
      <c r="E13" s="63" t="s">
        <v>113</v>
      </c>
      <c r="F13" s="37" t="s">
        <v>7</v>
      </c>
      <c r="G13" s="80" t="s">
        <v>101</v>
      </c>
      <c r="H13" s="39">
        <v>227028.803</v>
      </c>
      <c r="I13" s="39">
        <v>230471.186</v>
      </c>
      <c r="J13" s="39">
        <v>-1.4936283618551727</v>
      </c>
      <c r="K13" s="39">
        <v>21989.019</v>
      </c>
      <c r="L13" s="90">
        <v>2244.971</v>
      </c>
      <c r="M13" s="40" t="s">
        <v>9</v>
      </c>
      <c r="N13" s="41"/>
    </row>
    <row r="14" spans="1:14" s="42" customFormat="1" ht="49.5" customHeight="1">
      <c r="A14" s="107">
        <v>12</v>
      </c>
      <c r="B14" s="34">
        <v>13</v>
      </c>
      <c r="C14" s="151" t="s">
        <v>516</v>
      </c>
      <c r="D14" s="36" t="s">
        <v>118</v>
      </c>
      <c r="E14" s="63" t="s">
        <v>107</v>
      </c>
      <c r="F14" s="37" t="s">
        <v>7</v>
      </c>
      <c r="G14" s="80" t="s">
        <v>101</v>
      </c>
      <c r="H14" s="39">
        <v>197072.324</v>
      </c>
      <c r="I14" s="39">
        <v>185373</v>
      </c>
      <c r="J14" s="39">
        <v>6.311234106369312</v>
      </c>
      <c r="K14" s="39">
        <v>9135.1</v>
      </c>
      <c r="L14" s="90">
        <v>1260.793</v>
      </c>
      <c r="M14" s="40" t="s">
        <v>9</v>
      </c>
      <c r="N14" s="41"/>
    </row>
    <row r="15" spans="1:14" s="42" customFormat="1" ht="49.5" customHeight="1">
      <c r="A15" s="33">
        <v>13</v>
      </c>
      <c r="B15" s="34">
        <v>12</v>
      </c>
      <c r="C15" s="151" t="s">
        <v>516</v>
      </c>
      <c r="D15" s="36" t="s">
        <v>506</v>
      </c>
      <c r="E15" s="63" t="s">
        <v>113</v>
      </c>
      <c r="F15" s="37" t="s">
        <v>105</v>
      </c>
      <c r="G15" s="36" t="s">
        <v>111</v>
      </c>
      <c r="H15" s="39">
        <v>190633.9</v>
      </c>
      <c r="I15" s="39">
        <v>167221.803</v>
      </c>
      <c r="J15" s="39">
        <v>14.000624667346742</v>
      </c>
      <c r="K15" s="39">
        <v>56772.987</v>
      </c>
      <c r="L15" s="90">
        <v>-18658.369</v>
      </c>
      <c r="M15" s="63" t="s">
        <v>9</v>
      </c>
      <c r="N15" s="41"/>
    </row>
    <row r="16" spans="1:14" s="42" customFormat="1" ht="49.5" customHeight="1">
      <c r="A16" s="107">
        <v>14</v>
      </c>
      <c r="B16" s="34">
        <v>18</v>
      </c>
      <c r="C16" s="151" t="s">
        <v>516</v>
      </c>
      <c r="D16" s="36" t="s">
        <v>123</v>
      </c>
      <c r="E16" s="63" t="s">
        <v>107</v>
      </c>
      <c r="F16" s="37" t="s">
        <v>7</v>
      </c>
      <c r="G16" s="80" t="s">
        <v>101</v>
      </c>
      <c r="H16" s="39">
        <v>178121.319</v>
      </c>
      <c r="I16" s="39">
        <v>128515.793</v>
      </c>
      <c r="J16" s="39">
        <v>38.59877828400434</v>
      </c>
      <c r="K16" s="39">
        <v>100911.669</v>
      </c>
      <c r="L16" s="90">
        <v>32806.352</v>
      </c>
      <c r="M16" s="40" t="s">
        <v>9</v>
      </c>
      <c r="N16" s="41"/>
    </row>
    <row r="17" spans="1:14" s="42" customFormat="1" ht="49.5" customHeight="1">
      <c r="A17" s="33">
        <v>15</v>
      </c>
      <c r="B17" s="34">
        <v>14</v>
      </c>
      <c r="C17" s="151" t="s">
        <v>516</v>
      </c>
      <c r="D17" s="63" t="s">
        <v>119</v>
      </c>
      <c r="E17" s="63" t="s">
        <v>103</v>
      </c>
      <c r="F17" s="37" t="s">
        <v>11</v>
      </c>
      <c r="G17" s="80" t="s">
        <v>101</v>
      </c>
      <c r="H17" s="39">
        <v>177306.231</v>
      </c>
      <c r="I17" s="39">
        <v>169107.185</v>
      </c>
      <c r="J17" s="39">
        <v>4.848431484445797</v>
      </c>
      <c r="K17" s="39">
        <v>77112.264</v>
      </c>
      <c r="L17" s="90">
        <v>39142.67</v>
      </c>
      <c r="M17" s="40" t="s">
        <v>9</v>
      </c>
      <c r="N17" s="41"/>
    </row>
    <row r="18" spans="1:14" s="42" customFormat="1" ht="49.5" customHeight="1">
      <c r="A18" s="107">
        <v>16</v>
      </c>
      <c r="B18" s="34">
        <v>15</v>
      </c>
      <c r="C18" s="151" t="s">
        <v>516</v>
      </c>
      <c r="D18" s="36" t="s">
        <v>120</v>
      </c>
      <c r="E18" s="36" t="s">
        <v>113</v>
      </c>
      <c r="F18" s="37" t="s">
        <v>7</v>
      </c>
      <c r="G18" s="80" t="s">
        <v>101</v>
      </c>
      <c r="H18" s="39">
        <v>162976.921</v>
      </c>
      <c r="I18" s="39">
        <v>153239.412</v>
      </c>
      <c r="J18" s="39">
        <v>6.354441636724616</v>
      </c>
      <c r="K18" s="39">
        <v>14397.24</v>
      </c>
      <c r="L18" s="90">
        <v>-2837.131</v>
      </c>
      <c r="M18" s="40" t="s">
        <v>9</v>
      </c>
      <c r="N18" s="41"/>
    </row>
    <row r="19" spans="1:14" s="42" customFormat="1" ht="49.5" customHeight="1">
      <c r="A19" s="33">
        <v>17</v>
      </c>
      <c r="B19" s="34">
        <v>16</v>
      </c>
      <c r="C19" s="151" t="s">
        <v>516</v>
      </c>
      <c r="D19" s="36" t="s">
        <v>121</v>
      </c>
      <c r="E19" s="36" t="s">
        <v>113</v>
      </c>
      <c r="F19" s="37" t="s">
        <v>7</v>
      </c>
      <c r="G19" s="80" t="s">
        <v>101</v>
      </c>
      <c r="H19" s="39">
        <v>151857.953</v>
      </c>
      <c r="I19" s="39">
        <v>149648.123</v>
      </c>
      <c r="J19" s="39">
        <v>1.476684074413697</v>
      </c>
      <c r="K19" s="39">
        <v>10102.664</v>
      </c>
      <c r="L19" s="90">
        <v>3353.079</v>
      </c>
      <c r="M19" s="40" t="s">
        <v>9</v>
      </c>
      <c r="N19" s="41"/>
    </row>
    <row r="20" spans="1:14" s="42" customFormat="1" ht="49.5" customHeight="1">
      <c r="A20" s="107">
        <v>18</v>
      </c>
      <c r="B20" s="34">
        <v>21</v>
      </c>
      <c r="C20" s="151" t="s">
        <v>516</v>
      </c>
      <c r="D20" s="63" t="s">
        <v>126</v>
      </c>
      <c r="E20" s="63" t="s">
        <v>113</v>
      </c>
      <c r="F20" s="37" t="s">
        <v>7</v>
      </c>
      <c r="G20" s="80" t="s">
        <v>101</v>
      </c>
      <c r="H20" s="39">
        <v>145405.793</v>
      </c>
      <c r="I20" s="39">
        <v>120365.167</v>
      </c>
      <c r="J20" s="39">
        <v>20.803880910163997</v>
      </c>
      <c r="K20" s="39">
        <v>21120.566</v>
      </c>
      <c r="L20" s="90">
        <v>17410.503</v>
      </c>
      <c r="M20" s="40" t="s">
        <v>9</v>
      </c>
      <c r="N20" s="41"/>
    </row>
    <row r="21" spans="1:13" s="42" customFormat="1" ht="49.5" customHeight="1">
      <c r="A21" s="33">
        <v>19</v>
      </c>
      <c r="B21" s="34">
        <v>26</v>
      </c>
      <c r="C21" s="140">
        <v>65</v>
      </c>
      <c r="D21" s="131" t="s">
        <v>131</v>
      </c>
      <c r="E21" s="65" t="s">
        <v>516</v>
      </c>
      <c r="F21" s="37" t="s">
        <v>11</v>
      </c>
      <c r="G21" s="36" t="s">
        <v>111</v>
      </c>
      <c r="H21" s="39">
        <v>136529</v>
      </c>
      <c r="I21" s="39">
        <v>105819</v>
      </c>
      <c r="J21" s="39">
        <v>29.021253272096686</v>
      </c>
      <c r="K21" s="39">
        <v>101840</v>
      </c>
      <c r="L21" s="90">
        <v>-33277</v>
      </c>
      <c r="M21" s="40" t="s">
        <v>8</v>
      </c>
    </row>
    <row r="22" spans="1:14" s="42" customFormat="1" ht="49.5" customHeight="1">
      <c r="A22" s="107">
        <v>20</v>
      </c>
      <c r="B22" s="34">
        <v>23</v>
      </c>
      <c r="C22" s="140">
        <v>70</v>
      </c>
      <c r="D22" s="84" t="s">
        <v>128</v>
      </c>
      <c r="E22" s="65" t="s">
        <v>516</v>
      </c>
      <c r="F22" s="46" t="s">
        <v>15</v>
      </c>
      <c r="G22" s="80" t="s">
        <v>461</v>
      </c>
      <c r="H22" s="39">
        <v>128122.84</v>
      </c>
      <c r="I22" s="39">
        <v>112427.68</v>
      </c>
      <c r="J22" s="39">
        <v>13.960227588081523</v>
      </c>
      <c r="K22" s="39">
        <v>36007.67</v>
      </c>
      <c r="L22" s="90">
        <v>-1216.014</v>
      </c>
      <c r="M22" s="35" t="s">
        <v>8</v>
      </c>
      <c r="N22" s="41"/>
    </row>
    <row r="23" spans="1:14" s="42" customFormat="1" ht="49.5" customHeight="1">
      <c r="A23" s="33">
        <v>21</v>
      </c>
      <c r="B23" s="34">
        <v>27</v>
      </c>
      <c r="C23" s="151" t="s">
        <v>516</v>
      </c>
      <c r="D23" s="48" t="s">
        <v>12</v>
      </c>
      <c r="E23" s="63" t="s">
        <v>103</v>
      </c>
      <c r="F23" s="48" t="s">
        <v>7</v>
      </c>
      <c r="G23" s="80" t="s">
        <v>101</v>
      </c>
      <c r="H23" s="39">
        <v>128000.657</v>
      </c>
      <c r="I23" s="39">
        <v>98310.221</v>
      </c>
      <c r="J23" s="39">
        <v>30.20076213642119</v>
      </c>
      <c r="K23" s="39">
        <v>76494.807</v>
      </c>
      <c r="L23" s="90">
        <v>33260.427</v>
      </c>
      <c r="M23" s="48" t="s">
        <v>9</v>
      </c>
      <c r="N23" s="41"/>
    </row>
    <row r="24" spans="1:14" s="42" customFormat="1" ht="49.5" customHeight="1">
      <c r="A24" s="107">
        <v>22</v>
      </c>
      <c r="B24" s="34">
        <v>22</v>
      </c>
      <c r="C24" s="151" t="s">
        <v>516</v>
      </c>
      <c r="D24" s="63" t="s">
        <v>127</v>
      </c>
      <c r="E24" s="63" t="s">
        <v>113</v>
      </c>
      <c r="F24" s="37" t="s">
        <v>7</v>
      </c>
      <c r="G24" s="80" t="s">
        <v>101</v>
      </c>
      <c r="H24" s="39">
        <v>126533.016</v>
      </c>
      <c r="I24" s="39">
        <v>120351.918</v>
      </c>
      <c r="J24" s="39">
        <v>5.135853339703317</v>
      </c>
      <c r="K24" s="39">
        <v>17359.755</v>
      </c>
      <c r="L24" s="90">
        <v>3358.267</v>
      </c>
      <c r="M24" s="40" t="s">
        <v>9</v>
      </c>
      <c r="N24" s="41"/>
    </row>
    <row r="25" spans="1:13" s="42" customFormat="1" ht="49.5" customHeight="1">
      <c r="A25" s="33">
        <v>23</v>
      </c>
      <c r="B25" s="34">
        <v>20</v>
      </c>
      <c r="C25" s="151" t="s">
        <v>516</v>
      </c>
      <c r="D25" s="36" t="s">
        <v>468</v>
      </c>
      <c r="E25" s="63" t="s">
        <v>125</v>
      </c>
      <c r="F25" s="37" t="s">
        <v>7</v>
      </c>
      <c r="G25" s="80" t="s">
        <v>101</v>
      </c>
      <c r="H25" s="39">
        <v>125543</v>
      </c>
      <c r="I25" s="39">
        <v>121255</v>
      </c>
      <c r="J25" s="39">
        <v>3.536349016535411</v>
      </c>
      <c r="K25" s="112" t="s">
        <v>578</v>
      </c>
      <c r="L25" s="90">
        <v>1373</v>
      </c>
      <c r="M25" s="40" t="s">
        <v>8</v>
      </c>
    </row>
    <row r="26" spans="1:14" s="42" customFormat="1" ht="49.5" customHeight="1">
      <c r="A26" s="107">
        <v>24</v>
      </c>
      <c r="B26" s="34">
        <v>35</v>
      </c>
      <c r="C26" s="140">
        <v>71</v>
      </c>
      <c r="D26" s="36" t="s">
        <v>139</v>
      </c>
      <c r="E26" s="65" t="s">
        <v>516</v>
      </c>
      <c r="F26" s="44" t="s">
        <v>7</v>
      </c>
      <c r="G26" s="80" t="s">
        <v>101</v>
      </c>
      <c r="H26" s="39">
        <v>124624.801</v>
      </c>
      <c r="I26" s="39">
        <v>69461.34</v>
      </c>
      <c r="J26" s="39">
        <v>79.41606222972379</v>
      </c>
      <c r="K26" s="112" t="s">
        <v>578</v>
      </c>
      <c r="L26" s="126" t="s">
        <v>578</v>
      </c>
      <c r="M26" s="110" t="s">
        <v>551</v>
      </c>
      <c r="N26" s="41"/>
    </row>
    <row r="27" spans="1:14" s="42" customFormat="1" ht="49.5" customHeight="1">
      <c r="A27" s="33">
        <v>25</v>
      </c>
      <c r="B27" s="34">
        <v>24</v>
      </c>
      <c r="C27" s="151" t="s">
        <v>516</v>
      </c>
      <c r="D27" s="36" t="s">
        <v>469</v>
      </c>
      <c r="E27" s="63" t="s">
        <v>107</v>
      </c>
      <c r="F27" s="37" t="s">
        <v>13</v>
      </c>
      <c r="G27" s="80" t="s">
        <v>101</v>
      </c>
      <c r="H27" s="39">
        <v>115425.276</v>
      </c>
      <c r="I27" s="39">
        <v>110406.216</v>
      </c>
      <c r="J27" s="39">
        <v>4.54599404077031</v>
      </c>
      <c r="K27" s="112" t="s">
        <v>578</v>
      </c>
      <c r="L27" s="90">
        <v>22386.076</v>
      </c>
      <c r="M27" s="40" t="s">
        <v>8</v>
      </c>
      <c r="N27" s="41"/>
    </row>
    <row r="28" spans="1:14" s="42" customFormat="1" ht="49.5" customHeight="1">
      <c r="A28" s="107">
        <v>26</v>
      </c>
      <c r="B28" s="34">
        <v>25</v>
      </c>
      <c r="C28" s="151" t="s">
        <v>516</v>
      </c>
      <c r="D28" s="36" t="s">
        <v>129</v>
      </c>
      <c r="E28" s="63" t="s">
        <v>130</v>
      </c>
      <c r="F28" s="37" t="s">
        <v>14</v>
      </c>
      <c r="G28" s="80" t="s">
        <v>461</v>
      </c>
      <c r="H28" s="39">
        <v>111398.474</v>
      </c>
      <c r="I28" s="39">
        <v>109113.01</v>
      </c>
      <c r="J28" s="39">
        <v>2.094584321338047</v>
      </c>
      <c r="K28" s="39">
        <v>35392.718</v>
      </c>
      <c r="L28" s="90">
        <v>5449.497</v>
      </c>
      <c r="M28" s="40" t="s">
        <v>9</v>
      </c>
      <c r="N28" s="41"/>
    </row>
    <row r="29" spans="1:14" s="42" customFormat="1" ht="49.5" customHeight="1">
      <c r="A29" s="33">
        <v>27</v>
      </c>
      <c r="B29" s="34">
        <v>28</v>
      </c>
      <c r="C29" s="151" t="s">
        <v>516</v>
      </c>
      <c r="D29" s="36" t="s">
        <v>132</v>
      </c>
      <c r="E29" s="36" t="s">
        <v>107</v>
      </c>
      <c r="F29" s="37" t="s">
        <v>7</v>
      </c>
      <c r="G29" s="80" t="s">
        <v>101</v>
      </c>
      <c r="H29" s="39">
        <v>89173.063</v>
      </c>
      <c r="I29" s="39">
        <v>90195.127</v>
      </c>
      <c r="J29" s="39">
        <v>-1.13316986626117</v>
      </c>
      <c r="K29" s="39">
        <v>34691.291</v>
      </c>
      <c r="L29" s="90">
        <v>21202.27</v>
      </c>
      <c r="M29" s="40" t="s">
        <v>9</v>
      </c>
      <c r="N29" s="41"/>
    </row>
    <row r="30" spans="1:14" s="42" customFormat="1" ht="49.5" customHeight="1">
      <c r="A30" s="107">
        <v>28</v>
      </c>
      <c r="B30" s="34">
        <v>30</v>
      </c>
      <c r="C30" s="151" t="s">
        <v>516</v>
      </c>
      <c r="D30" s="36" t="s">
        <v>134</v>
      </c>
      <c r="E30" s="63" t="s">
        <v>135</v>
      </c>
      <c r="F30" s="37" t="s">
        <v>15</v>
      </c>
      <c r="G30" s="80" t="s">
        <v>461</v>
      </c>
      <c r="H30" s="39">
        <v>87729.783</v>
      </c>
      <c r="I30" s="39">
        <v>81813.208</v>
      </c>
      <c r="J30" s="39">
        <v>7.231809074153404</v>
      </c>
      <c r="K30" s="39">
        <v>15947.589</v>
      </c>
      <c r="L30" s="90">
        <v>-3284.189</v>
      </c>
      <c r="M30" s="40" t="s">
        <v>9</v>
      </c>
      <c r="N30" s="41"/>
    </row>
    <row r="31" spans="1:14" s="42" customFormat="1" ht="49.5" customHeight="1">
      <c r="A31" s="33">
        <v>29</v>
      </c>
      <c r="B31" s="34">
        <v>29</v>
      </c>
      <c r="C31" s="151" t="s">
        <v>516</v>
      </c>
      <c r="D31" s="63" t="s">
        <v>133</v>
      </c>
      <c r="E31" s="63" t="s">
        <v>113</v>
      </c>
      <c r="F31" s="37" t="s">
        <v>7</v>
      </c>
      <c r="G31" s="36" t="s">
        <v>114</v>
      </c>
      <c r="H31" s="39">
        <v>80165.978</v>
      </c>
      <c r="I31" s="39">
        <v>83395.704</v>
      </c>
      <c r="J31" s="39">
        <v>-3.8727726310698216</v>
      </c>
      <c r="K31" s="39">
        <v>11719.81</v>
      </c>
      <c r="L31" s="90">
        <v>626.636</v>
      </c>
      <c r="M31" s="40" t="s">
        <v>9</v>
      </c>
      <c r="N31" s="41"/>
    </row>
    <row r="32" spans="1:14" s="42" customFormat="1" ht="49.5" customHeight="1">
      <c r="A32" s="107">
        <v>30</v>
      </c>
      <c r="B32" s="34">
        <v>31</v>
      </c>
      <c r="C32" s="151">
        <v>114</v>
      </c>
      <c r="D32" s="84" t="s">
        <v>136</v>
      </c>
      <c r="E32" s="65" t="s">
        <v>516</v>
      </c>
      <c r="F32" s="37" t="s">
        <v>7</v>
      </c>
      <c r="G32" s="80" t="s">
        <v>122</v>
      </c>
      <c r="H32" s="39">
        <v>79955.933</v>
      </c>
      <c r="I32" s="39">
        <v>80491.685</v>
      </c>
      <c r="J32" s="39">
        <v>-0.6655991858040835</v>
      </c>
      <c r="K32" s="39">
        <v>19001.043</v>
      </c>
      <c r="L32" s="90">
        <v>17504.994</v>
      </c>
      <c r="M32" s="40" t="s">
        <v>9</v>
      </c>
      <c r="N32" s="41"/>
    </row>
    <row r="33" spans="1:14" s="42" customFormat="1" ht="49.5" customHeight="1">
      <c r="A33" s="33">
        <v>31</v>
      </c>
      <c r="B33" s="34">
        <v>33</v>
      </c>
      <c r="C33" s="140">
        <v>118</v>
      </c>
      <c r="D33" s="113" t="s">
        <v>590</v>
      </c>
      <c r="E33" s="63" t="s">
        <v>138</v>
      </c>
      <c r="F33" s="37" t="s">
        <v>14</v>
      </c>
      <c r="G33" s="36" t="s">
        <v>122</v>
      </c>
      <c r="H33" s="39">
        <v>74508</v>
      </c>
      <c r="I33" s="39">
        <v>69922</v>
      </c>
      <c r="J33" s="39">
        <v>6.558736878235749</v>
      </c>
      <c r="K33" s="39">
        <v>11080</v>
      </c>
      <c r="L33" s="90">
        <v>-2960</v>
      </c>
      <c r="M33" s="40" t="s">
        <v>9</v>
      </c>
      <c r="N33" s="41"/>
    </row>
    <row r="34" spans="1:14" s="42" customFormat="1" ht="49.5" customHeight="1">
      <c r="A34" s="107">
        <v>32</v>
      </c>
      <c r="B34" s="34">
        <v>36</v>
      </c>
      <c r="C34" s="140">
        <v>119</v>
      </c>
      <c r="D34" s="131" t="s">
        <v>21</v>
      </c>
      <c r="E34" s="65" t="s">
        <v>516</v>
      </c>
      <c r="F34" s="37" t="s">
        <v>14</v>
      </c>
      <c r="G34" s="105" t="s">
        <v>140</v>
      </c>
      <c r="H34" s="39">
        <v>74127.622</v>
      </c>
      <c r="I34" s="39">
        <v>69031.772</v>
      </c>
      <c r="J34" s="39">
        <v>7.381890761836445</v>
      </c>
      <c r="K34" s="39">
        <v>12905.416</v>
      </c>
      <c r="L34" s="90">
        <v>-4841.217</v>
      </c>
      <c r="M34" s="40" t="s">
        <v>9</v>
      </c>
      <c r="N34" s="41"/>
    </row>
    <row r="35" spans="1:14" s="42" customFormat="1" ht="49.5" customHeight="1">
      <c r="A35" s="33">
        <v>33</v>
      </c>
      <c r="B35" s="49">
        <v>19</v>
      </c>
      <c r="C35" s="151" t="s">
        <v>516</v>
      </c>
      <c r="D35" s="111" t="s">
        <v>552</v>
      </c>
      <c r="E35" s="63" t="s">
        <v>124</v>
      </c>
      <c r="F35" s="37" t="s">
        <v>7</v>
      </c>
      <c r="G35" s="36" t="s">
        <v>114</v>
      </c>
      <c r="H35" s="39">
        <v>73621.416</v>
      </c>
      <c r="I35" s="39">
        <v>122311.634</v>
      </c>
      <c r="J35" s="39">
        <v>-39.80832927144118</v>
      </c>
      <c r="K35" s="39">
        <v>26540.433</v>
      </c>
      <c r="L35" s="90">
        <v>-19051.852</v>
      </c>
      <c r="M35" s="40" t="s">
        <v>9</v>
      </c>
      <c r="N35" s="41"/>
    </row>
    <row r="36" spans="1:14" s="42" customFormat="1" ht="49.5" customHeight="1">
      <c r="A36" s="107">
        <v>34</v>
      </c>
      <c r="B36" s="34">
        <v>43</v>
      </c>
      <c r="C36" s="151" t="s">
        <v>516</v>
      </c>
      <c r="D36" s="36" t="s">
        <v>146</v>
      </c>
      <c r="E36" s="63" t="s">
        <v>113</v>
      </c>
      <c r="F36" s="37" t="s">
        <v>14</v>
      </c>
      <c r="G36" s="105" t="s">
        <v>96</v>
      </c>
      <c r="H36" s="39">
        <v>72023.081</v>
      </c>
      <c r="I36" s="39">
        <v>52574.032</v>
      </c>
      <c r="J36" s="39">
        <v>36.993641651833</v>
      </c>
      <c r="K36" s="39">
        <v>5890.081</v>
      </c>
      <c r="L36" s="90">
        <v>-313.114</v>
      </c>
      <c r="M36" s="40" t="s">
        <v>9</v>
      </c>
      <c r="N36" s="41"/>
    </row>
    <row r="37" spans="1:13" s="42" customFormat="1" ht="49.5" customHeight="1">
      <c r="A37" s="33">
        <v>35</v>
      </c>
      <c r="B37" s="34">
        <v>32</v>
      </c>
      <c r="C37" s="140">
        <v>128</v>
      </c>
      <c r="D37" s="84" t="s">
        <v>137</v>
      </c>
      <c r="E37" s="111" t="s">
        <v>556</v>
      </c>
      <c r="F37" s="37" t="s">
        <v>7</v>
      </c>
      <c r="G37" s="105" t="s">
        <v>114</v>
      </c>
      <c r="H37" s="39">
        <v>70966.283</v>
      </c>
      <c r="I37" s="39">
        <v>73697.909</v>
      </c>
      <c r="J37" s="39">
        <v>-3.706517643533161</v>
      </c>
      <c r="K37" s="39">
        <v>-9916.375</v>
      </c>
      <c r="L37" s="90">
        <v>-22301.357</v>
      </c>
      <c r="M37" s="40" t="s">
        <v>9</v>
      </c>
    </row>
    <row r="38" spans="1:13" s="42" customFormat="1" ht="49.5" customHeight="1">
      <c r="A38" s="107">
        <v>36</v>
      </c>
      <c r="B38" s="34">
        <v>37</v>
      </c>
      <c r="C38" s="151" t="s">
        <v>516</v>
      </c>
      <c r="D38" s="63" t="s">
        <v>501</v>
      </c>
      <c r="E38" s="63" t="s">
        <v>141</v>
      </c>
      <c r="F38" s="37" t="s">
        <v>14</v>
      </c>
      <c r="G38" s="105" t="s">
        <v>122</v>
      </c>
      <c r="H38" s="39">
        <v>68975.197</v>
      </c>
      <c r="I38" s="39">
        <v>65523.246</v>
      </c>
      <c r="J38" s="39">
        <v>5.268284480289651</v>
      </c>
      <c r="K38" s="125" t="s">
        <v>578</v>
      </c>
      <c r="L38" s="126" t="s">
        <v>557</v>
      </c>
      <c r="M38" s="35" t="s">
        <v>8</v>
      </c>
    </row>
    <row r="39" spans="1:14" s="42" customFormat="1" ht="49.5" customHeight="1">
      <c r="A39" s="33">
        <v>37</v>
      </c>
      <c r="B39" s="34">
        <v>40</v>
      </c>
      <c r="C39" s="140">
        <v>134</v>
      </c>
      <c r="D39" s="131" t="s">
        <v>502</v>
      </c>
      <c r="E39" s="65" t="s">
        <v>516</v>
      </c>
      <c r="F39" s="44" t="s">
        <v>14</v>
      </c>
      <c r="G39" s="105" t="s">
        <v>144</v>
      </c>
      <c r="H39" s="39">
        <v>68691.115</v>
      </c>
      <c r="I39" s="39">
        <v>55389.407</v>
      </c>
      <c r="J39" s="39">
        <v>24.01489512245547</v>
      </c>
      <c r="K39" s="112" t="s">
        <v>578</v>
      </c>
      <c r="L39" s="90">
        <v>-610.242</v>
      </c>
      <c r="M39" s="110" t="s">
        <v>551</v>
      </c>
      <c r="N39" s="41"/>
    </row>
    <row r="40" spans="1:14" s="42" customFormat="1" ht="49.5" customHeight="1">
      <c r="A40" s="107">
        <v>38</v>
      </c>
      <c r="B40" s="34">
        <v>41</v>
      </c>
      <c r="C40" s="151" t="s">
        <v>516</v>
      </c>
      <c r="D40" s="63" t="s">
        <v>145</v>
      </c>
      <c r="E40" s="63" t="s">
        <v>113</v>
      </c>
      <c r="F40" s="37" t="s">
        <v>10</v>
      </c>
      <c r="G40" s="105" t="s">
        <v>101</v>
      </c>
      <c r="H40" s="39">
        <v>62030.973</v>
      </c>
      <c r="I40" s="39">
        <v>55348.473</v>
      </c>
      <c r="J40" s="39">
        <v>12.073503816446745</v>
      </c>
      <c r="K40" s="39">
        <v>9602.791</v>
      </c>
      <c r="L40" s="90">
        <v>926.642</v>
      </c>
      <c r="M40" s="40" t="s">
        <v>9</v>
      </c>
      <c r="N40" s="41"/>
    </row>
    <row r="41" spans="1:14" s="42" customFormat="1" ht="49.5" customHeight="1">
      <c r="A41" s="33">
        <v>39</v>
      </c>
      <c r="B41" s="34">
        <v>39</v>
      </c>
      <c r="C41" s="151" t="s">
        <v>516</v>
      </c>
      <c r="D41" s="36" t="s">
        <v>143</v>
      </c>
      <c r="E41" s="36" t="s">
        <v>103</v>
      </c>
      <c r="F41" s="37" t="s">
        <v>11</v>
      </c>
      <c r="G41" s="36" t="s">
        <v>96</v>
      </c>
      <c r="H41" s="39">
        <v>58344.524</v>
      </c>
      <c r="I41" s="39">
        <v>55757.224</v>
      </c>
      <c r="J41" s="39">
        <v>4.6402955785603694</v>
      </c>
      <c r="K41" s="39">
        <v>7978.194</v>
      </c>
      <c r="L41" s="90">
        <v>1294.266</v>
      </c>
      <c r="M41" s="40" t="s">
        <v>9</v>
      </c>
      <c r="N41" s="41"/>
    </row>
    <row r="42" spans="1:14" s="42" customFormat="1" ht="49.5" customHeight="1">
      <c r="A42" s="107">
        <v>40</v>
      </c>
      <c r="B42" s="34">
        <v>47</v>
      </c>
      <c r="C42" s="140">
        <v>154</v>
      </c>
      <c r="D42" s="131" t="s">
        <v>149</v>
      </c>
      <c r="E42" s="65" t="s">
        <v>516</v>
      </c>
      <c r="F42" s="37" t="s">
        <v>14</v>
      </c>
      <c r="G42" s="80" t="s">
        <v>150</v>
      </c>
      <c r="H42" s="39">
        <v>57854.293</v>
      </c>
      <c r="I42" s="39">
        <v>48618.829</v>
      </c>
      <c r="J42" s="39">
        <v>18.99565289818065</v>
      </c>
      <c r="K42" s="39">
        <v>13691.081</v>
      </c>
      <c r="L42" s="90">
        <v>1180.323</v>
      </c>
      <c r="M42" s="40" t="s">
        <v>9</v>
      </c>
      <c r="N42" s="41"/>
    </row>
    <row r="43" spans="1:14" s="42" customFormat="1" ht="49.5" customHeight="1">
      <c r="A43" s="33">
        <v>41</v>
      </c>
      <c r="B43" s="34">
        <v>48</v>
      </c>
      <c r="C43" s="151" t="s">
        <v>516</v>
      </c>
      <c r="D43" s="36" t="s">
        <v>151</v>
      </c>
      <c r="E43" s="36" t="s">
        <v>103</v>
      </c>
      <c r="F43" s="45" t="s">
        <v>105</v>
      </c>
      <c r="G43" s="84" t="s">
        <v>150</v>
      </c>
      <c r="H43" s="39">
        <v>55079.403</v>
      </c>
      <c r="I43" s="39">
        <v>46246.522</v>
      </c>
      <c r="J43" s="39">
        <v>19.099557367795143</v>
      </c>
      <c r="K43" s="39">
        <v>7937.768</v>
      </c>
      <c r="L43" s="90">
        <v>-28.566</v>
      </c>
      <c r="M43" s="40" t="s">
        <v>9</v>
      </c>
      <c r="N43" s="41"/>
    </row>
    <row r="44" spans="1:13" s="42" customFormat="1" ht="49.5" customHeight="1">
      <c r="A44" s="107">
        <v>42</v>
      </c>
      <c r="B44" s="34">
        <v>38</v>
      </c>
      <c r="C44" s="151" t="s">
        <v>516</v>
      </c>
      <c r="D44" s="36" t="s">
        <v>142</v>
      </c>
      <c r="E44" s="63" t="s">
        <v>113</v>
      </c>
      <c r="F44" s="37" t="s">
        <v>11</v>
      </c>
      <c r="G44" s="36" t="s">
        <v>114</v>
      </c>
      <c r="H44" s="39">
        <v>54892.743</v>
      </c>
      <c r="I44" s="39">
        <v>56210.795</v>
      </c>
      <c r="J44" s="39">
        <v>-2.344837855433269</v>
      </c>
      <c r="K44" s="39">
        <v>6298.404</v>
      </c>
      <c r="L44" s="90">
        <v>1599.866</v>
      </c>
      <c r="M44" s="40" t="s">
        <v>9</v>
      </c>
    </row>
    <row r="45" spans="1:14" s="42" customFormat="1" ht="49.5" customHeight="1">
      <c r="A45" s="33">
        <v>43</v>
      </c>
      <c r="B45" s="34">
        <v>49</v>
      </c>
      <c r="C45" s="140">
        <v>160</v>
      </c>
      <c r="D45" s="111" t="s">
        <v>152</v>
      </c>
      <c r="E45" s="63" t="s">
        <v>153</v>
      </c>
      <c r="F45" s="50" t="s">
        <v>14</v>
      </c>
      <c r="G45" s="36" t="s">
        <v>116</v>
      </c>
      <c r="H45" s="39">
        <v>54776</v>
      </c>
      <c r="I45" s="39">
        <v>46131</v>
      </c>
      <c r="J45" s="39">
        <v>18.740109687628703</v>
      </c>
      <c r="K45" s="39">
        <v>23507.863</v>
      </c>
      <c r="L45" s="90">
        <v>4019</v>
      </c>
      <c r="M45" s="35" t="s">
        <v>9</v>
      </c>
      <c r="N45" s="41"/>
    </row>
    <row r="46" spans="1:14" s="42" customFormat="1" ht="49.5" customHeight="1">
      <c r="A46" s="107">
        <v>44</v>
      </c>
      <c r="B46" s="34">
        <v>45</v>
      </c>
      <c r="C46" s="151" t="s">
        <v>516</v>
      </c>
      <c r="D46" s="36" t="s">
        <v>507</v>
      </c>
      <c r="E46" s="63" t="s">
        <v>141</v>
      </c>
      <c r="F46" s="37" t="s">
        <v>7</v>
      </c>
      <c r="G46" s="36" t="s">
        <v>122</v>
      </c>
      <c r="H46" s="39">
        <v>52076.241</v>
      </c>
      <c r="I46" s="39">
        <v>51792.865</v>
      </c>
      <c r="J46" s="39">
        <v>0.547133277913872</v>
      </c>
      <c r="K46" s="125" t="s">
        <v>578</v>
      </c>
      <c r="L46" s="90">
        <v>5441.96</v>
      </c>
      <c r="M46" s="40" t="s">
        <v>8</v>
      </c>
      <c r="N46" s="41"/>
    </row>
    <row r="47" spans="1:14" s="42" customFormat="1" ht="49.5" customHeight="1">
      <c r="A47" s="33">
        <v>45</v>
      </c>
      <c r="B47" s="34">
        <v>46</v>
      </c>
      <c r="C47" s="151" t="s">
        <v>516</v>
      </c>
      <c r="D47" s="63" t="s">
        <v>148</v>
      </c>
      <c r="E47" s="63" t="s">
        <v>113</v>
      </c>
      <c r="F47" s="37" t="s">
        <v>7</v>
      </c>
      <c r="G47" s="80" t="s">
        <v>101</v>
      </c>
      <c r="H47" s="39">
        <v>51484.668</v>
      </c>
      <c r="I47" s="39">
        <v>50477.112</v>
      </c>
      <c r="J47" s="39">
        <v>1.9960650680649081</v>
      </c>
      <c r="K47" s="39">
        <v>5981.449</v>
      </c>
      <c r="L47" s="90">
        <v>62.787</v>
      </c>
      <c r="M47" s="40" t="s">
        <v>9</v>
      </c>
      <c r="N47" s="41"/>
    </row>
    <row r="48" spans="1:14" s="42" customFormat="1" ht="49.5" customHeight="1">
      <c r="A48" s="107">
        <v>46</v>
      </c>
      <c r="B48" s="34">
        <v>56</v>
      </c>
      <c r="C48" s="140">
        <v>173</v>
      </c>
      <c r="D48" s="84" t="s">
        <v>16</v>
      </c>
      <c r="E48" s="63" t="s">
        <v>17</v>
      </c>
      <c r="F48" s="37" t="s">
        <v>105</v>
      </c>
      <c r="G48" s="36" t="s">
        <v>140</v>
      </c>
      <c r="H48" s="39">
        <v>51288</v>
      </c>
      <c r="I48" s="39">
        <v>38699</v>
      </c>
      <c r="J48" s="39">
        <v>32.530556345125206</v>
      </c>
      <c r="K48" s="39">
        <v>17527</v>
      </c>
      <c r="L48" s="90">
        <v>-3447</v>
      </c>
      <c r="M48" s="40" t="s">
        <v>8</v>
      </c>
      <c r="N48" s="41"/>
    </row>
    <row r="49" spans="1:14" s="42" customFormat="1" ht="49.5" customHeight="1">
      <c r="A49" s="33">
        <v>47</v>
      </c>
      <c r="B49" s="34">
        <v>50</v>
      </c>
      <c r="C49" s="151">
        <v>176</v>
      </c>
      <c r="D49" s="36" t="s">
        <v>154</v>
      </c>
      <c r="E49" s="36" t="s">
        <v>155</v>
      </c>
      <c r="F49" s="37" t="s">
        <v>15</v>
      </c>
      <c r="G49" s="36" t="s">
        <v>122</v>
      </c>
      <c r="H49" s="39">
        <v>50682.405</v>
      </c>
      <c r="I49" s="39">
        <v>44193.363</v>
      </c>
      <c r="J49" s="39">
        <v>14.683295317443935</v>
      </c>
      <c r="K49" s="39">
        <v>9112.682</v>
      </c>
      <c r="L49" s="90">
        <v>6139.962</v>
      </c>
      <c r="M49" s="40" t="s">
        <v>9</v>
      </c>
      <c r="N49" s="41"/>
    </row>
    <row r="50" spans="1:14" s="42" customFormat="1" ht="49.5" customHeight="1">
      <c r="A50" s="107">
        <v>48</v>
      </c>
      <c r="B50" s="34">
        <v>44</v>
      </c>
      <c r="C50" s="151" t="s">
        <v>516</v>
      </c>
      <c r="D50" s="63" t="s">
        <v>147</v>
      </c>
      <c r="E50" s="63" t="s">
        <v>103</v>
      </c>
      <c r="F50" s="37" t="s">
        <v>7</v>
      </c>
      <c r="G50" s="80" t="s">
        <v>101</v>
      </c>
      <c r="H50" s="39">
        <v>50596.902</v>
      </c>
      <c r="I50" s="39">
        <v>51623.574</v>
      </c>
      <c r="J50" s="39">
        <v>-1.9887658301224889</v>
      </c>
      <c r="K50" s="39">
        <v>31775.937</v>
      </c>
      <c r="L50" s="90">
        <v>6079.809</v>
      </c>
      <c r="M50" s="40" t="s">
        <v>9</v>
      </c>
      <c r="N50" s="41"/>
    </row>
    <row r="51" spans="1:13" s="42" customFormat="1" ht="49.5" customHeight="1">
      <c r="A51" s="33">
        <v>49</v>
      </c>
      <c r="B51" s="34">
        <v>51</v>
      </c>
      <c r="C51" s="151" t="s">
        <v>516</v>
      </c>
      <c r="D51" s="36" t="s">
        <v>156</v>
      </c>
      <c r="E51" s="36" t="s">
        <v>113</v>
      </c>
      <c r="F51" s="37" t="s">
        <v>7</v>
      </c>
      <c r="G51" s="80" t="s">
        <v>101</v>
      </c>
      <c r="H51" s="39">
        <v>50580.642</v>
      </c>
      <c r="I51" s="39">
        <v>43569.375</v>
      </c>
      <c r="J51" s="39">
        <v>16.092190902440066</v>
      </c>
      <c r="K51" s="39">
        <v>482.853</v>
      </c>
      <c r="L51" s="90">
        <v>601.46</v>
      </c>
      <c r="M51" s="40" t="s">
        <v>9</v>
      </c>
    </row>
    <row r="52" spans="1:14" s="42" customFormat="1" ht="49.5" customHeight="1">
      <c r="A52" s="107">
        <v>50</v>
      </c>
      <c r="B52" s="34">
        <v>42</v>
      </c>
      <c r="C52" s="151" t="s">
        <v>516</v>
      </c>
      <c r="D52" s="36" t="s">
        <v>503</v>
      </c>
      <c r="E52" s="63" t="s">
        <v>18</v>
      </c>
      <c r="F52" s="37" t="s">
        <v>14</v>
      </c>
      <c r="G52" s="36" t="s">
        <v>114</v>
      </c>
      <c r="H52" s="39">
        <v>49621</v>
      </c>
      <c r="I52" s="39">
        <v>53210</v>
      </c>
      <c r="J52" s="39">
        <v>-6.744972749483182</v>
      </c>
      <c r="K52" s="112" t="s">
        <v>578</v>
      </c>
      <c r="L52" s="90">
        <v>-28137</v>
      </c>
      <c r="M52" s="35" t="s">
        <v>8</v>
      </c>
      <c r="N52" s="41"/>
    </row>
    <row r="53" spans="1:14" s="42" customFormat="1" ht="49.5" customHeight="1">
      <c r="A53" s="33">
        <v>51</v>
      </c>
      <c r="B53" s="34">
        <v>52</v>
      </c>
      <c r="C53" s="151" t="s">
        <v>516</v>
      </c>
      <c r="D53" s="36" t="s">
        <v>157</v>
      </c>
      <c r="E53" s="84" t="s">
        <v>19</v>
      </c>
      <c r="F53" s="37" t="s">
        <v>10</v>
      </c>
      <c r="G53" s="80" t="s">
        <v>461</v>
      </c>
      <c r="H53" s="39">
        <v>46330.382</v>
      </c>
      <c r="I53" s="39">
        <v>42421.468</v>
      </c>
      <c r="J53" s="39">
        <v>9.214471314382607</v>
      </c>
      <c r="K53" s="39">
        <v>5748.565</v>
      </c>
      <c r="L53" s="90">
        <v>4304.276</v>
      </c>
      <c r="M53" s="40" t="s">
        <v>9</v>
      </c>
      <c r="N53" s="41"/>
    </row>
    <row r="54" spans="1:14" s="42" customFormat="1" ht="49.5" customHeight="1">
      <c r="A54" s="107">
        <v>52</v>
      </c>
      <c r="B54" s="51">
        <v>63</v>
      </c>
      <c r="C54" s="151" t="s">
        <v>516</v>
      </c>
      <c r="D54" s="111" t="s">
        <v>568</v>
      </c>
      <c r="E54" s="84" t="s">
        <v>527</v>
      </c>
      <c r="F54" s="52" t="s">
        <v>7</v>
      </c>
      <c r="G54" s="105" t="s">
        <v>169</v>
      </c>
      <c r="H54" s="39">
        <v>43782.45</v>
      </c>
      <c r="I54" s="39">
        <v>34548.075</v>
      </c>
      <c r="J54" s="39">
        <v>26.729057986588273</v>
      </c>
      <c r="K54" s="112" t="s">
        <v>578</v>
      </c>
      <c r="L54" s="90">
        <v>555.958</v>
      </c>
      <c r="M54" s="38" t="s">
        <v>8</v>
      </c>
      <c r="N54" s="41"/>
    </row>
    <row r="55" spans="1:13" s="42" customFormat="1" ht="49.5" customHeight="1">
      <c r="A55" s="33">
        <v>53</v>
      </c>
      <c r="B55" s="34">
        <v>57</v>
      </c>
      <c r="C55" s="151" t="s">
        <v>516</v>
      </c>
      <c r="D55" s="36" t="s">
        <v>162</v>
      </c>
      <c r="E55" s="63" t="s">
        <v>20</v>
      </c>
      <c r="F55" s="37" t="s">
        <v>105</v>
      </c>
      <c r="G55" s="36" t="s">
        <v>122</v>
      </c>
      <c r="H55" s="39">
        <v>41999.132</v>
      </c>
      <c r="I55" s="39">
        <v>38427.639</v>
      </c>
      <c r="J55" s="39">
        <v>9.294073466236085</v>
      </c>
      <c r="K55" s="39">
        <v>4604.429</v>
      </c>
      <c r="L55" s="90">
        <v>2694.571</v>
      </c>
      <c r="M55" s="40" t="s">
        <v>9</v>
      </c>
    </row>
    <row r="56" spans="1:14" s="42" customFormat="1" ht="49.5" customHeight="1">
      <c r="A56" s="107">
        <v>54</v>
      </c>
      <c r="B56" s="34">
        <v>60</v>
      </c>
      <c r="C56" s="140">
        <v>208</v>
      </c>
      <c r="D56" s="84" t="s">
        <v>165</v>
      </c>
      <c r="E56" s="84" t="s">
        <v>166</v>
      </c>
      <c r="F56" s="44" t="s">
        <v>14</v>
      </c>
      <c r="G56" s="36" t="s">
        <v>96</v>
      </c>
      <c r="H56" s="39">
        <v>39871</v>
      </c>
      <c r="I56" s="39">
        <v>35494</v>
      </c>
      <c r="J56" s="39">
        <v>12.331661689299594</v>
      </c>
      <c r="K56" s="39">
        <v>4670.303</v>
      </c>
      <c r="L56" s="90">
        <v>847.141</v>
      </c>
      <c r="M56" s="35" t="s">
        <v>9</v>
      </c>
      <c r="N56" s="41"/>
    </row>
    <row r="57" spans="1:14" s="42" customFormat="1" ht="49.5" customHeight="1">
      <c r="A57" s="33">
        <v>55</v>
      </c>
      <c r="B57" s="34">
        <v>62</v>
      </c>
      <c r="C57" s="151" t="s">
        <v>516</v>
      </c>
      <c r="D57" s="63" t="s">
        <v>168</v>
      </c>
      <c r="E57" s="63" t="s">
        <v>107</v>
      </c>
      <c r="F57" s="37" t="s">
        <v>7</v>
      </c>
      <c r="G57" s="80" t="s">
        <v>101</v>
      </c>
      <c r="H57" s="39">
        <v>39567.211</v>
      </c>
      <c r="I57" s="39">
        <v>34781.954</v>
      </c>
      <c r="J57" s="39">
        <v>13.757872832561418</v>
      </c>
      <c r="K57" s="39">
        <v>2584.592</v>
      </c>
      <c r="L57" s="90">
        <v>1241.566</v>
      </c>
      <c r="M57" s="40" t="s">
        <v>9</v>
      </c>
      <c r="N57" s="41"/>
    </row>
    <row r="58" spans="1:14" s="42" customFormat="1" ht="49.5" customHeight="1">
      <c r="A58" s="107">
        <v>56</v>
      </c>
      <c r="B58" s="34">
        <v>53</v>
      </c>
      <c r="C58" s="151" t="s">
        <v>516</v>
      </c>
      <c r="D58" s="84" t="s">
        <v>158</v>
      </c>
      <c r="E58" s="84" t="s">
        <v>159</v>
      </c>
      <c r="F58" s="37" t="s">
        <v>14</v>
      </c>
      <c r="G58" s="36" t="s">
        <v>96</v>
      </c>
      <c r="H58" s="39">
        <v>38663.388</v>
      </c>
      <c r="I58" s="39">
        <v>42202.464</v>
      </c>
      <c r="J58" s="39">
        <v>-8.385946375074212</v>
      </c>
      <c r="K58" s="39">
        <v>1487.746</v>
      </c>
      <c r="L58" s="90">
        <v>0.455</v>
      </c>
      <c r="M58" s="40" t="s">
        <v>9</v>
      </c>
      <c r="N58" s="41"/>
    </row>
    <row r="59" spans="1:14" s="42" customFormat="1" ht="49.5" customHeight="1">
      <c r="A59" s="33">
        <v>57</v>
      </c>
      <c r="B59" s="34">
        <v>54</v>
      </c>
      <c r="C59" s="151" t="s">
        <v>516</v>
      </c>
      <c r="D59" s="36" t="s">
        <v>160</v>
      </c>
      <c r="E59" s="84" t="s">
        <v>21</v>
      </c>
      <c r="F59" s="37" t="s">
        <v>14</v>
      </c>
      <c r="G59" s="36" t="s">
        <v>140</v>
      </c>
      <c r="H59" s="39">
        <v>38661.719</v>
      </c>
      <c r="I59" s="39">
        <v>41946.916</v>
      </c>
      <c r="J59" s="39">
        <v>-7.831796263639504</v>
      </c>
      <c r="K59" s="39">
        <v>1928.917</v>
      </c>
      <c r="L59" s="90">
        <v>118.828</v>
      </c>
      <c r="M59" s="40" t="s">
        <v>9</v>
      </c>
      <c r="N59" s="41"/>
    </row>
    <row r="60" spans="1:14" s="42" customFormat="1" ht="49.5" customHeight="1">
      <c r="A60" s="107">
        <v>58</v>
      </c>
      <c r="B60" s="34">
        <v>68</v>
      </c>
      <c r="C60" s="140">
        <v>217</v>
      </c>
      <c r="D60" s="36" t="s">
        <v>175</v>
      </c>
      <c r="E60" s="84" t="s">
        <v>176</v>
      </c>
      <c r="F60" s="106" t="s">
        <v>15</v>
      </c>
      <c r="G60" s="105" t="s">
        <v>461</v>
      </c>
      <c r="H60" s="39">
        <v>38232.563</v>
      </c>
      <c r="I60" s="39">
        <v>29246.761</v>
      </c>
      <c r="J60" s="39">
        <v>30.72409283202336</v>
      </c>
      <c r="K60" s="39">
        <v>6323.345</v>
      </c>
      <c r="L60" s="90">
        <v>2741.99</v>
      </c>
      <c r="M60" s="40" t="s">
        <v>9</v>
      </c>
      <c r="N60" s="41"/>
    </row>
    <row r="61" spans="1:14" s="42" customFormat="1" ht="49.5" customHeight="1">
      <c r="A61" s="33">
        <v>59</v>
      </c>
      <c r="B61" s="34">
        <v>59</v>
      </c>
      <c r="C61" s="151" t="s">
        <v>516</v>
      </c>
      <c r="D61" s="36" t="s">
        <v>22</v>
      </c>
      <c r="E61" s="36" t="s">
        <v>23</v>
      </c>
      <c r="F61" s="37" t="s">
        <v>14</v>
      </c>
      <c r="G61" s="105" t="s">
        <v>116</v>
      </c>
      <c r="H61" s="39">
        <v>38212.721</v>
      </c>
      <c r="I61" s="39">
        <v>36407.417</v>
      </c>
      <c r="J61" s="39">
        <v>4.95861598750605</v>
      </c>
      <c r="K61" s="39">
        <v>-406.924</v>
      </c>
      <c r="L61" s="90">
        <v>2474.341</v>
      </c>
      <c r="M61" s="40" t="s">
        <v>9</v>
      </c>
      <c r="N61" s="41"/>
    </row>
    <row r="62" spans="1:14" s="42" customFormat="1" ht="49.5" customHeight="1">
      <c r="A62" s="107">
        <v>60</v>
      </c>
      <c r="B62" s="34">
        <v>58</v>
      </c>
      <c r="C62" s="151" t="s">
        <v>516</v>
      </c>
      <c r="D62" s="36" t="s">
        <v>163</v>
      </c>
      <c r="E62" s="63" t="s">
        <v>125</v>
      </c>
      <c r="F62" s="37" t="s">
        <v>7</v>
      </c>
      <c r="G62" s="80" t="s">
        <v>164</v>
      </c>
      <c r="H62" s="39">
        <v>37295.457</v>
      </c>
      <c r="I62" s="39">
        <v>38026.837</v>
      </c>
      <c r="J62" s="39">
        <v>-1.9233258869255963</v>
      </c>
      <c r="K62" s="39">
        <v>2477.853</v>
      </c>
      <c r="L62" s="90">
        <v>-3493.265</v>
      </c>
      <c r="M62" s="40" t="s">
        <v>9</v>
      </c>
      <c r="N62" s="41"/>
    </row>
    <row r="63" spans="1:14" s="42" customFormat="1" ht="49.5" customHeight="1">
      <c r="A63" s="33">
        <v>61</v>
      </c>
      <c r="B63" s="34">
        <v>64</v>
      </c>
      <c r="C63" s="151" t="s">
        <v>516</v>
      </c>
      <c r="D63" s="63" t="s">
        <v>170</v>
      </c>
      <c r="E63" s="63" t="s">
        <v>113</v>
      </c>
      <c r="F63" s="37" t="s">
        <v>7</v>
      </c>
      <c r="G63" s="80" t="s">
        <v>101</v>
      </c>
      <c r="H63" s="39">
        <v>37214.14</v>
      </c>
      <c r="I63" s="39">
        <v>34501.203</v>
      </c>
      <c r="J63" s="39">
        <v>7.863311316999571</v>
      </c>
      <c r="K63" s="39">
        <v>8193.074</v>
      </c>
      <c r="L63" s="90">
        <v>33.976</v>
      </c>
      <c r="M63" s="40" t="s">
        <v>9</v>
      </c>
      <c r="N63" s="41"/>
    </row>
    <row r="64" spans="1:13" s="42" customFormat="1" ht="49.5" customHeight="1">
      <c r="A64" s="107">
        <v>62</v>
      </c>
      <c r="B64" s="34">
        <v>88</v>
      </c>
      <c r="C64" s="151" t="s">
        <v>516</v>
      </c>
      <c r="D64" s="152" t="s">
        <v>197</v>
      </c>
      <c r="E64" s="65" t="s">
        <v>516</v>
      </c>
      <c r="F64" s="37" t="s">
        <v>14</v>
      </c>
      <c r="G64" s="36" t="s">
        <v>116</v>
      </c>
      <c r="H64" s="39">
        <v>36682.967</v>
      </c>
      <c r="I64" s="39">
        <v>21636.469</v>
      </c>
      <c r="J64" s="39">
        <v>69.5422991616608</v>
      </c>
      <c r="K64" s="39">
        <v>648.526</v>
      </c>
      <c r="L64" s="90">
        <v>41.704</v>
      </c>
      <c r="M64" s="40" t="s">
        <v>9</v>
      </c>
    </row>
    <row r="65" spans="1:14" s="42" customFormat="1" ht="49.5" customHeight="1">
      <c r="A65" s="33">
        <v>63</v>
      </c>
      <c r="B65" s="34">
        <v>69</v>
      </c>
      <c r="C65" s="140">
        <v>224</v>
      </c>
      <c r="D65" s="84" t="s">
        <v>177</v>
      </c>
      <c r="E65" s="65" t="s">
        <v>516</v>
      </c>
      <c r="F65" s="37" t="s">
        <v>14</v>
      </c>
      <c r="G65" s="36" t="s">
        <v>114</v>
      </c>
      <c r="H65" s="39">
        <v>36666.287</v>
      </c>
      <c r="I65" s="39">
        <v>29199.82</v>
      </c>
      <c r="J65" s="39">
        <v>25.570250090582746</v>
      </c>
      <c r="K65" s="39">
        <v>3684.005</v>
      </c>
      <c r="L65" s="90">
        <v>559.428</v>
      </c>
      <c r="M65" s="35" t="s">
        <v>9</v>
      </c>
      <c r="N65" s="41"/>
    </row>
    <row r="66" spans="1:14" s="42" customFormat="1" ht="49.5" customHeight="1">
      <c r="A66" s="107">
        <v>64</v>
      </c>
      <c r="B66" s="34">
        <v>74</v>
      </c>
      <c r="C66" s="151" t="s">
        <v>516</v>
      </c>
      <c r="D66" s="36" t="s">
        <v>181</v>
      </c>
      <c r="E66" s="63" t="s">
        <v>113</v>
      </c>
      <c r="F66" s="37" t="s">
        <v>7</v>
      </c>
      <c r="G66" s="105" t="s">
        <v>164</v>
      </c>
      <c r="H66" s="39">
        <v>36630.583</v>
      </c>
      <c r="I66" s="39">
        <v>26072.755</v>
      </c>
      <c r="J66" s="39">
        <v>40.49371844287265</v>
      </c>
      <c r="K66" s="39">
        <v>1739.755</v>
      </c>
      <c r="L66" s="90">
        <v>-643.327</v>
      </c>
      <c r="M66" s="40" t="s">
        <v>9</v>
      </c>
      <c r="N66" s="41"/>
    </row>
    <row r="67" spans="1:13" s="42" customFormat="1" ht="49.5" customHeight="1">
      <c r="A67" s="33">
        <v>65</v>
      </c>
      <c r="B67" s="34">
        <v>55</v>
      </c>
      <c r="C67" s="151" t="s">
        <v>516</v>
      </c>
      <c r="D67" s="36" t="s">
        <v>161</v>
      </c>
      <c r="E67" s="63" t="s">
        <v>113</v>
      </c>
      <c r="F67" s="37" t="s">
        <v>7</v>
      </c>
      <c r="G67" s="80" t="s">
        <v>101</v>
      </c>
      <c r="H67" s="39">
        <v>36544.479</v>
      </c>
      <c r="I67" s="39">
        <v>40868.803</v>
      </c>
      <c r="J67" s="39">
        <v>-10.580990101422842</v>
      </c>
      <c r="K67" s="39">
        <v>7849.907</v>
      </c>
      <c r="L67" s="90">
        <v>1479.574</v>
      </c>
      <c r="M67" s="40" t="s">
        <v>9</v>
      </c>
    </row>
    <row r="68" spans="1:14" s="42" customFormat="1" ht="49.5" customHeight="1">
      <c r="A68" s="107">
        <v>66</v>
      </c>
      <c r="B68" s="64" t="s">
        <v>516</v>
      </c>
      <c r="C68" s="140">
        <v>228</v>
      </c>
      <c r="D68" s="62" t="s">
        <v>511</v>
      </c>
      <c r="E68" s="84" t="s">
        <v>512</v>
      </c>
      <c r="F68" s="37" t="s">
        <v>14</v>
      </c>
      <c r="G68" s="36" t="s">
        <v>116</v>
      </c>
      <c r="H68" s="39">
        <v>36395</v>
      </c>
      <c r="I68" s="39">
        <v>28734</v>
      </c>
      <c r="J68" s="39">
        <v>26.661794389921354</v>
      </c>
      <c r="K68" s="39">
        <v>3954</v>
      </c>
      <c r="L68" s="90">
        <v>-6946</v>
      </c>
      <c r="M68" s="40" t="s">
        <v>9</v>
      </c>
      <c r="N68" s="41"/>
    </row>
    <row r="69" spans="1:14" s="42" customFormat="1" ht="49.5" customHeight="1">
      <c r="A69" s="33">
        <v>67</v>
      </c>
      <c r="B69" s="34">
        <v>66</v>
      </c>
      <c r="C69" s="151" t="s">
        <v>516</v>
      </c>
      <c r="D69" s="77" t="s">
        <v>173</v>
      </c>
      <c r="E69" s="63" t="s">
        <v>124</v>
      </c>
      <c r="F69" s="37" t="s">
        <v>105</v>
      </c>
      <c r="G69" s="36" t="s">
        <v>114</v>
      </c>
      <c r="H69" s="39">
        <v>36338.277</v>
      </c>
      <c r="I69" s="39">
        <v>32499.572</v>
      </c>
      <c r="J69" s="39">
        <v>11.811555549100774</v>
      </c>
      <c r="K69" s="39">
        <v>14552.12</v>
      </c>
      <c r="L69" s="90">
        <v>7171.773</v>
      </c>
      <c r="M69" s="40" t="s">
        <v>9</v>
      </c>
      <c r="N69" s="41"/>
    </row>
    <row r="70" spans="1:14" s="42" customFormat="1" ht="49.5" customHeight="1">
      <c r="A70" s="107">
        <v>68</v>
      </c>
      <c r="B70" s="34">
        <v>65</v>
      </c>
      <c r="C70" s="151" t="s">
        <v>516</v>
      </c>
      <c r="D70" s="36" t="s">
        <v>171</v>
      </c>
      <c r="E70" s="63" t="s">
        <v>172</v>
      </c>
      <c r="F70" s="37" t="s">
        <v>14</v>
      </c>
      <c r="G70" s="80" t="s">
        <v>461</v>
      </c>
      <c r="H70" s="39">
        <v>34287.778</v>
      </c>
      <c r="I70" s="39">
        <v>34056.599</v>
      </c>
      <c r="J70" s="39">
        <v>0.678808239190289</v>
      </c>
      <c r="K70" s="39">
        <v>4707.444</v>
      </c>
      <c r="L70" s="90">
        <v>1783.093</v>
      </c>
      <c r="M70" s="40" t="s">
        <v>9</v>
      </c>
      <c r="N70" s="41"/>
    </row>
    <row r="71" spans="1:14" s="42" customFormat="1" ht="49.5" customHeight="1">
      <c r="A71" s="33">
        <v>69</v>
      </c>
      <c r="B71" s="34">
        <v>117</v>
      </c>
      <c r="C71" s="151" t="s">
        <v>516</v>
      </c>
      <c r="D71" s="84" t="s">
        <v>224</v>
      </c>
      <c r="E71" s="111" t="s">
        <v>569</v>
      </c>
      <c r="F71" s="37" t="s">
        <v>7</v>
      </c>
      <c r="G71" s="80" t="s">
        <v>101</v>
      </c>
      <c r="H71" s="39">
        <v>32109.721</v>
      </c>
      <c r="I71" s="39">
        <v>15609.15</v>
      </c>
      <c r="J71" s="39">
        <v>105.71088752430467</v>
      </c>
      <c r="K71" s="39">
        <v>15002.208</v>
      </c>
      <c r="L71" s="90">
        <v>6229.645</v>
      </c>
      <c r="M71" s="40" t="s">
        <v>9</v>
      </c>
      <c r="N71" s="41"/>
    </row>
    <row r="72" spans="1:13" s="42" customFormat="1" ht="49.5" customHeight="1">
      <c r="A72" s="107">
        <v>70</v>
      </c>
      <c r="B72" s="34">
        <v>61</v>
      </c>
      <c r="C72" s="151" t="s">
        <v>516</v>
      </c>
      <c r="D72" s="36" t="s">
        <v>167</v>
      </c>
      <c r="E72" s="63" t="s">
        <v>107</v>
      </c>
      <c r="F72" s="37" t="s">
        <v>7</v>
      </c>
      <c r="G72" s="80" t="s">
        <v>101</v>
      </c>
      <c r="H72" s="39">
        <v>31994.256</v>
      </c>
      <c r="I72" s="39">
        <v>35061.337</v>
      </c>
      <c r="J72" s="39">
        <v>-8.747758250063299</v>
      </c>
      <c r="K72" s="39">
        <v>7066.621</v>
      </c>
      <c r="L72" s="90">
        <v>4752.557</v>
      </c>
      <c r="M72" s="40" t="s">
        <v>9</v>
      </c>
    </row>
    <row r="73" spans="1:13" s="42" customFormat="1" ht="49.5" customHeight="1">
      <c r="A73" s="33">
        <v>71</v>
      </c>
      <c r="B73" s="34">
        <v>73</v>
      </c>
      <c r="C73" s="140">
        <v>269</v>
      </c>
      <c r="D73" s="131" t="s">
        <v>180</v>
      </c>
      <c r="E73" s="65" t="s">
        <v>516</v>
      </c>
      <c r="F73" s="40" t="s">
        <v>14</v>
      </c>
      <c r="G73" s="36" t="s">
        <v>169</v>
      </c>
      <c r="H73" s="39">
        <v>31691.001</v>
      </c>
      <c r="I73" s="39">
        <v>27460.855</v>
      </c>
      <c r="J73" s="39">
        <v>15.404276378139002</v>
      </c>
      <c r="K73" s="112" t="s">
        <v>578</v>
      </c>
      <c r="L73" s="90">
        <v>473.123</v>
      </c>
      <c r="M73" s="44" t="s">
        <v>8</v>
      </c>
    </row>
    <row r="74" spans="1:13" s="42" customFormat="1" ht="49.5" customHeight="1">
      <c r="A74" s="107">
        <v>72</v>
      </c>
      <c r="B74" s="34">
        <v>67</v>
      </c>
      <c r="C74" s="151" t="s">
        <v>516</v>
      </c>
      <c r="D74" s="36" t="s">
        <v>174</v>
      </c>
      <c r="E74" s="63" t="s">
        <v>24</v>
      </c>
      <c r="F74" s="37" t="s">
        <v>14</v>
      </c>
      <c r="G74" s="80" t="s">
        <v>461</v>
      </c>
      <c r="H74" s="39">
        <v>31048.902</v>
      </c>
      <c r="I74" s="39">
        <v>30570.501</v>
      </c>
      <c r="J74" s="39">
        <v>1.5649105652537258</v>
      </c>
      <c r="K74" s="39">
        <v>3933.62</v>
      </c>
      <c r="L74" s="90">
        <v>-970.439</v>
      </c>
      <c r="M74" s="35" t="s">
        <v>9</v>
      </c>
    </row>
    <row r="75" spans="1:14" s="42" customFormat="1" ht="49.5" customHeight="1">
      <c r="A75" s="33">
        <v>73</v>
      </c>
      <c r="B75" s="34">
        <v>131</v>
      </c>
      <c r="C75" s="140">
        <v>274</v>
      </c>
      <c r="D75" s="36" t="s">
        <v>504</v>
      </c>
      <c r="E75" s="65" t="s">
        <v>516</v>
      </c>
      <c r="F75" s="37" t="s">
        <v>11</v>
      </c>
      <c r="G75" s="36" t="s">
        <v>111</v>
      </c>
      <c r="H75" s="39">
        <v>31001.186</v>
      </c>
      <c r="I75" s="39">
        <v>23294.851</v>
      </c>
      <c r="J75" s="39">
        <v>33.081709773546095</v>
      </c>
      <c r="K75" s="39">
        <v>8953.314</v>
      </c>
      <c r="L75" s="90">
        <v>5033.502</v>
      </c>
      <c r="M75" s="35" t="s">
        <v>8</v>
      </c>
      <c r="N75" s="41"/>
    </row>
    <row r="76" spans="1:14" s="42" customFormat="1" ht="49.5" customHeight="1">
      <c r="A76" s="107">
        <v>74</v>
      </c>
      <c r="B76" s="34">
        <v>147</v>
      </c>
      <c r="C76" s="151" t="s">
        <v>516</v>
      </c>
      <c r="D76" s="84" t="s">
        <v>244</v>
      </c>
      <c r="E76" s="84" t="s">
        <v>516</v>
      </c>
      <c r="F76" s="37" t="s">
        <v>7</v>
      </c>
      <c r="G76" s="80" t="s">
        <v>101</v>
      </c>
      <c r="H76" s="39">
        <v>28124.595</v>
      </c>
      <c r="I76" s="39">
        <v>11360.487</v>
      </c>
      <c r="J76" s="39">
        <v>147.5650471674322</v>
      </c>
      <c r="K76" s="39">
        <v>14824.676</v>
      </c>
      <c r="L76" s="90">
        <v>8643.372</v>
      </c>
      <c r="M76" s="40" t="s">
        <v>9</v>
      </c>
      <c r="N76" s="41"/>
    </row>
    <row r="77" spans="1:14" s="42" customFormat="1" ht="49.5" customHeight="1">
      <c r="A77" s="33">
        <v>75</v>
      </c>
      <c r="B77" s="34">
        <v>78</v>
      </c>
      <c r="C77" s="151">
        <v>292</v>
      </c>
      <c r="D77" s="36" t="s">
        <v>184</v>
      </c>
      <c r="E77" s="84" t="s">
        <v>185</v>
      </c>
      <c r="F77" s="37" t="s">
        <v>14</v>
      </c>
      <c r="G77" s="36" t="s">
        <v>140</v>
      </c>
      <c r="H77" s="39">
        <v>27823.222</v>
      </c>
      <c r="I77" s="39">
        <v>24266.957</v>
      </c>
      <c r="J77" s="39">
        <v>14.654762853043351</v>
      </c>
      <c r="K77" s="39">
        <v>7668.614</v>
      </c>
      <c r="L77" s="90">
        <v>4819.894</v>
      </c>
      <c r="M77" s="40" t="s">
        <v>9</v>
      </c>
      <c r="N77" s="41"/>
    </row>
    <row r="78" spans="1:13" s="42" customFormat="1" ht="49.5" customHeight="1">
      <c r="A78" s="107">
        <v>76</v>
      </c>
      <c r="B78" s="34">
        <v>71</v>
      </c>
      <c r="C78" s="151" t="s">
        <v>516</v>
      </c>
      <c r="D78" s="36" t="s">
        <v>178</v>
      </c>
      <c r="E78" s="63" t="s">
        <v>24</v>
      </c>
      <c r="F78" s="37" t="s">
        <v>14</v>
      </c>
      <c r="G78" s="80" t="s">
        <v>461</v>
      </c>
      <c r="H78" s="39">
        <v>27720.442</v>
      </c>
      <c r="I78" s="39">
        <v>28372.937</v>
      </c>
      <c r="J78" s="39">
        <v>-2.2997090502121864</v>
      </c>
      <c r="K78" s="39">
        <v>3222.138</v>
      </c>
      <c r="L78" s="90">
        <v>-91.71</v>
      </c>
      <c r="M78" s="40" t="s">
        <v>9</v>
      </c>
    </row>
    <row r="79" spans="1:13" s="75" customFormat="1" ht="36" customHeight="1">
      <c r="A79" s="33">
        <v>77</v>
      </c>
      <c r="B79" s="64" t="s">
        <v>516</v>
      </c>
      <c r="C79" s="151">
        <v>295</v>
      </c>
      <c r="D79" s="59" t="s">
        <v>559</v>
      </c>
      <c r="E79" s="73" t="s">
        <v>517</v>
      </c>
      <c r="F79" s="6" t="s">
        <v>105</v>
      </c>
      <c r="G79" s="6" t="s">
        <v>111</v>
      </c>
      <c r="H79" s="39">
        <v>27321.458</v>
      </c>
      <c r="I79" s="39">
        <v>24202.556</v>
      </c>
      <c r="J79" s="39">
        <v>12.886663706097806</v>
      </c>
      <c r="K79" s="39">
        <v>8650.39</v>
      </c>
      <c r="L79" s="90">
        <v>3911.09</v>
      </c>
      <c r="M79" s="74" t="s">
        <v>9</v>
      </c>
    </row>
    <row r="80" spans="1:14" s="42" customFormat="1" ht="49.5" customHeight="1">
      <c r="A80" s="107">
        <v>78</v>
      </c>
      <c r="B80" s="34">
        <v>86</v>
      </c>
      <c r="C80" s="140">
        <v>301</v>
      </c>
      <c r="D80" s="84" t="s">
        <v>194</v>
      </c>
      <c r="E80" s="65" t="s">
        <v>516</v>
      </c>
      <c r="F80" s="44" t="s">
        <v>13</v>
      </c>
      <c r="G80" s="105" t="s">
        <v>195</v>
      </c>
      <c r="H80" s="39">
        <v>26744.71</v>
      </c>
      <c r="I80" s="39">
        <v>22315.483</v>
      </c>
      <c r="J80" s="39">
        <v>19.8482237646391</v>
      </c>
      <c r="K80" s="159" t="s">
        <v>591</v>
      </c>
      <c r="L80" s="90">
        <v>1157.504</v>
      </c>
      <c r="M80" s="110" t="s">
        <v>562</v>
      </c>
      <c r="N80" s="41"/>
    </row>
    <row r="81" spans="1:14" s="42" customFormat="1" ht="49.5" customHeight="1">
      <c r="A81" s="33">
        <v>79</v>
      </c>
      <c r="B81" s="34">
        <v>79</v>
      </c>
      <c r="C81" s="151">
        <v>302</v>
      </c>
      <c r="D81" s="111" t="s">
        <v>186</v>
      </c>
      <c r="E81" s="132" t="s">
        <v>516</v>
      </c>
      <c r="F81" s="37" t="s">
        <v>15</v>
      </c>
      <c r="G81" s="36" t="s">
        <v>150</v>
      </c>
      <c r="H81" s="39">
        <v>26639.754</v>
      </c>
      <c r="I81" s="39">
        <v>23993.43</v>
      </c>
      <c r="J81" s="39">
        <v>11.029369289843089</v>
      </c>
      <c r="K81" s="39">
        <v>2996.819</v>
      </c>
      <c r="L81" s="90">
        <v>569.473</v>
      </c>
      <c r="M81" s="40" t="s">
        <v>9</v>
      </c>
      <c r="N81" s="41"/>
    </row>
    <row r="82" spans="1:14" s="42" customFormat="1" ht="49.5" customHeight="1">
      <c r="A82" s="107">
        <v>80</v>
      </c>
      <c r="B82" s="34">
        <v>72</v>
      </c>
      <c r="C82" s="151" t="s">
        <v>516</v>
      </c>
      <c r="D82" s="154" t="s">
        <v>179</v>
      </c>
      <c r="E82" s="63" t="s">
        <v>130</v>
      </c>
      <c r="F82" s="37" t="s">
        <v>14</v>
      </c>
      <c r="G82" s="80" t="s">
        <v>461</v>
      </c>
      <c r="H82" s="39">
        <v>25804.746</v>
      </c>
      <c r="I82" s="39">
        <v>27537.405</v>
      </c>
      <c r="J82" s="39">
        <v>-6.292019890763129</v>
      </c>
      <c r="K82" s="125" t="s">
        <v>578</v>
      </c>
      <c r="L82" s="90">
        <v>27392.785</v>
      </c>
      <c r="M82" s="40" t="s">
        <v>9</v>
      </c>
      <c r="N82" s="41"/>
    </row>
    <row r="83" spans="1:14" s="42" customFormat="1" ht="49.5" customHeight="1">
      <c r="A83" s="33">
        <v>81</v>
      </c>
      <c r="B83" s="34">
        <v>96</v>
      </c>
      <c r="C83" s="151" t="s">
        <v>516</v>
      </c>
      <c r="D83" s="36" t="s">
        <v>206</v>
      </c>
      <c r="E83" s="63" t="s">
        <v>113</v>
      </c>
      <c r="F83" s="37" t="s">
        <v>10</v>
      </c>
      <c r="G83" s="80" t="s">
        <v>101</v>
      </c>
      <c r="H83" s="39">
        <v>25776.567</v>
      </c>
      <c r="I83" s="39">
        <v>19882.23</v>
      </c>
      <c r="J83" s="39">
        <v>29.646256984251778</v>
      </c>
      <c r="K83" s="39">
        <v>2049.465</v>
      </c>
      <c r="L83" s="90">
        <v>19.627</v>
      </c>
      <c r="M83" s="40" t="s">
        <v>9</v>
      </c>
      <c r="N83" s="41"/>
    </row>
    <row r="84" spans="1:14" s="42" customFormat="1" ht="49.5" customHeight="1">
      <c r="A84" s="107">
        <v>82</v>
      </c>
      <c r="B84" s="34">
        <v>95</v>
      </c>
      <c r="C84" s="140">
        <v>325</v>
      </c>
      <c r="D84" s="84" t="s">
        <v>205</v>
      </c>
      <c r="E84" s="84" t="s">
        <v>540</v>
      </c>
      <c r="F84" s="37" t="s">
        <v>13</v>
      </c>
      <c r="G84" s="36" t="s">
        <v>140</v>
      </c>
      <c r="H84" s="39">
        <v>24284.849</v>
      </c>
      <c r="I84" s="39">
        <v>20816.095</v>
      </c>
      <c r="J84" s="39">
        <v>16.663807500878505</v>
      </c>
      <c r="K84" s="39">
        <v>1001.478</v>
      </c>
      <c r="L84" s="90">
        <v>639.254</v>
      </c>
      <c r="M84" s="40" t="s">
        <v>9</v>
      </c>
      <c r="N84" s="41"/>
    </row>
    <row r="85" spans="1:14" s="42" customFormat="1" ht="49.5" customHeight="1">
      <c r="A85" s="33">
        <v>83</v>
      </c>
      <c r="B85" s="34">
        <v>84</v>
      </c>
      <c r="C85" s="140">
        <v>330</v>
      </c>
      <c r="D85" s="84" t="s">
        <v>192</v>
      </c>
      <c r="E85" s="65" t="s">
        <v>516</v>
      </c>
      <c r="F85" s="37" t="s">
        <v>14</v>
      </c>
      <c r="G85" s="105" t="s">
        <v>183</v>
      </c>
      <c r="H85" s="39">
        <v>23980.644</v>
      </c>
      <c r="I85" s="39">
        <v>23124.642</v>
      </c>
      <c r="J85" s="39">
        <v>3.701687576395784</v>
      </c>
      <c r="K85" s="39">
        <v>946.852</v>
      </c>
      <c r="L85" s="90">
        <v>18.283</v>
      </c>
      <c r="M85" s="40" t="s">
        <v>9</v>
      </c>
      <c r="N85" s="41"/>
    </row>
    <row r="86" spans="1:14" s="42" customFormat="1" ht="49.5" customHeight="1">
      <c r="A86" s="107">
        <v>84</v>
      </c>
      <c r="B86" s="34">
        <v>81</v>
      </c>
      <c r="C86" s="151" t="s">
        <v>516</v>
      </c>
      <c r="D86" s="63" t="s">
        <v>188</v>
      </c>
      <c r="E86" s="63" t="s">
        <v>113</v>
      </c>
      <c r="F86" s="37" t="s">
        <v>14</v>
      </c>
      <c r="G86" s="36" t="s">
        <v>114</v>
      </c>
      <c r="H86" s="39">
        <v>23323.292</v>
      </c>
      <c r="I86" s="39">
        <v>23856.186</v>
      </c>
      <c r="J86" s="39">
        <v>-2.2337770169967683</v>
      </c>
      <c r="K86" s="39">
        <v>7083.863</v>
      </c>
      <c r="L86" s="90">
        <v>1230.919</v>
      </c>
      <c r="M86" s="40" t="s">
        <v>9</v>
      </c>
      <c r="N86" s="41"/>
    </row>
    <row r="87" spans="1:14" s="42" customFormat="1" ht="49.5" customHeight="1">
      <c r="A87" s="33">
        <v>85</v>
      </c>
      <c r="B87" s="34">
        <v>104</v>
      </c>
      <c r="C87" s="151" t="s">
        <v>516</v>
      </c>
      <c r="D87" s="152" t="s">
        <v>25</v>
      </c>
      <c r="E87" s="65" t="s">
        <v>516</v>
      </c>
      <c r="F87" s="37" t="s">
        <v>105</v>
      </c>
      <c r="G87" s="36" t="s">
        <v>183</v>
      </c>
      <c r="H87" s="39">
        <v>23033.303</v>
      </c>
      <c r="I87" s="39">
        <v>17944.007</v>
      </c>
      <c r="J87" s="39">
        <v>28.362093260440645</v>
      </c>
      <c r="K87" s="39">
        <v>2172.852</v>
      </c>
      <c r="L87" s="90">
        <v>9.543</v>
      </c>
      <c r="M87" s="40" t="s">
        <v>9</v>
      </c>
      <c r="N87" s="41"/>
    </row>
    <row r="88" spans="1:14" s="42" customFormat="1" ht="49.5" customHeight="1">
      <c r="A88" s="107">
        <v>86</v>
      </c>
      <c r="B88" s="34">
        <v>94</v>
      </c>
      <c r="C88" s="151" t="s">
        <v>516</v>
      </c>
      <c r="D88" s="63" t="s">
        <v>203</v>
      </c>
      <c r="E88" s="63" t="s">
        <v>204</v>
      </c>
      <c r="F88" s="37" t="s">
        <v>13</v>
      </c>
      <c r="G88" s="80" t="s">
        <v>101</v>
      </c>
      <c r="H88" s="39">
        <v>22891.448</v>
      </c>
      <c r="I88" s="39">
        <v>20950.052</v>
      </c>
      <c r="J88" s="39">
        <v>9.266783681491589</v>
      </c>
      <c r="K88" s="39">
        <v>13578.617</v>
      </c>
      <c r="L88" s="90">
        <v>-7575.859</v>
      </c>
      <c r="M88" s="40" t="s">
        <v>9</v>
      </c>
      <c r="N88" s="41"/>
    </row>
    <row r="89" spans="1:14" s="42" customFormat="1" ht="49.5" customHeight="1">
      <c r="A89" s="33">
        <v>87</v>
      </c>
      <c r="B89" s="34">
        <v>127</v>
      </c>
      <c r="C89" s="151" t="s">
        <v>516</v>
      </c>
      <c r="D89" s="36" t="s">
        <v>26</v>
      </c>
      <c r="E89" s="36" t="s">
        <v>27</v>
      </c>
      <c r="F89" s="37" t="s">
        <v>13</v>
      </c>
      <c r="G89" s="36" t="s">
        <v>140</v>
      </c>
      <c r="H89" s="39">
        <v>22646.566</v>
      </c>
      <c r="I89" s="39">
        <v>13996.108</v>
      </c>
      <c r="J89" s="39">
        <v>61.80616782894214</v>
      </c>
      <c r="K89" s="39">
        <v>1601.492</v>
      </c>
      <c r="L89" s="90">
        <v>21.692</v>
      </c>
      <c r="M89" s="40" t="s">
        <v>9</v>
      </c>
      <c r="N89" s="41"/>
    </row>
    <row r="90" spans="1:13" s="42" customFormat="1" ht="49.5" customHeight="1">
      <c r="A90" s="107">
        <v>88</v>
      </c>
      <c r="B90" s="34">
        <v>137</v>
      </c>
      <c r="C90" s="151" t="s">
        <v>516</v>
      </c>
      <c r="D90" s="84" t="s">
        <v>237</v>
      </c>
      <c r="E90" s="63" t="s">
        <v>238</v>
      </c>
      <c r="F90" s="37" t="s">
        <v>7</v>
      </c>
      <c r="G90" s="36" t="s">
        <v>164</v>
      </c>
      <c r="H90" s="39">
        <v>22512.716</v>
      </c>
      <c r="I90" s="39">
        <v>12377.279</v>
      </c>
      <c r="J90" s="39">
        <v>81.88744068870065</v>
      </c>
      <c r="K90" s="39">
        <v>4656.851</v>
      </c>
      <c r="L90" s="90">
        <v>4555.108</v>
      </c>
      <c r="M90" s="40" t="s">
        <v>9</v>
      </c>
    </row>
    <row r="91" spans="1:13" s="42" customFormat="1" ht="49.5" customHeight="1">
      <c r="A91" s="33">
        <v>89</v>
      </c>
      <c r="B91" s="34">
        <v>100</v>
      </c>
      <c r="C91" s="151" t="s">
        <v>516</v>
      </c>
      <c r="D91" s="111" t="s">
        <v>580</v>
      </c>
      <c r="E91" s="65" t="s">
        <v>516</v>
      </c>
      <c r="F91" s="44" t="s">
        <v>11</v>
      </c>
      <c r="G91" s="80" t="s">
        <v>212</v>
      </c>
      <c r="H91" s="112" t="s">
        <v>563</v>
      </c>
      <c r="I91" s="39">
        <v>19038.644</v>
      </c>
      <c r="J91" s="39">
        <v>15.37843766604388</v>
      </c>
      <c r="K91" s="39">
        <v>10551.681</v>
      </c>
      <c r="L91" s="90">
        <v>2785.584</v>
      </c>
      <c r="M91" s="35" t="s">
        <v>8</v>
      </c>
    </row>
    <row r="92" spans="1:14" s="42" customFormat="1" ht="49.5" customHeight="1">
      <c r="A92" s="107">
        <v>90</v>
      </c>
      <c r="B92" s="34">
        <v>91</v>
      </c>
      <c r="C92" s="151" t="s">
        <v>516</v>
      </c>
      <c r="D92" s="36" t="s">
        <v>200</v>
      </c>
      <c r="E92" s="36" t="s">
        <v>135</v>
      </c>
      <c r="F92" s="44" t="s">
        <v>105</v>
      </c>
      <c r="G92" s="80" t="s">
        <v>461</v>
      </c>
      <c r="H92" s="39">
        <v>21859.572</v>
      </c>
      <c r="I92" s="39">
        <v>21213.383</v>
      </c>
      <c r="J92" s="39">
        <v>3.04613837406319</v>
      </c>
      <c r="K92" s="39">
        <v>1698.931</v>
      </c>
      <c r="L92" s="90">
        <v>1311.665</v>
      </c>
      <c r="M92" s="35" t="s">
        <v>9</v>
      </c>
      <c r="N92" s="41"/>
    </row>
    <row r="93" spans="1:14" s="42" customFormat="1" ht="49.5" customHeight="1">
      <c r="A93" s="33">
        <v>91</v>
      </c>
      <c r="B93" s="34">
        <v>89</v>
      </c>
      <c r="C93" s="151" t="s">
        <v>516</v>
      </c>
      <c r="D93" s="36" t="s">
        <v>198</v>
      </c>
      <c r="E93" s="36" t="s">
        <v>125</v>
      </c>
      <c r="F93" s="37" t="s">
        <v>7</v>
      </c>
      <c r="G93" s="80" t="s">
        <v>101</v>
      </c>
      <c r="H93" s="39">
        <v>21604.159</v>
      </c>
      <c r="I93" s="39">
        <v>21528.261</v>
      </c>
      <c r="J93" s="39">
        <v>0.3525505381043246</v>
      </c>
      <c r="K93" s="39">
        <v>5782.222</v>
      </c>
      <c r="L93" s="90">
        <v>4648.663</v>
      </c>
      <c r="M93" s="40" t="s">
        <v>9</v>
      </c>
      <c r="N93" s="41"/>
    </row>
    <row r="94" spans="1:13" s="42" customFormat="1" ht="49.5" customHeight="1">
      <c r="A94" s="107">
        <v>92</v>
      </c>
      <c r="B94" s="34">
        <v>83</v>
      </c>
      <c r="C94" s="151" t="s">
        <v>516</v>
      </c>
      <c r="D94" s="63" t="s">
        <v>191</v>
      </c>
      <c r="E94" s="63" t="s">
        <v>28</v>
      </c>
      <c r="F94" s="37" t="s">
        <v>7</v>
      </c>
      <c r="G94" s="36" t="s">
        <v>183</v>
      </c>
      <c r="H94" s="39">
        <v>21339.326</v>
      </c>
      <c r="I94" s="39">
        <v>23741.264</v>
      </c>
      <c r="J94" s="39">
        <v>-10.117144563153829</v>
      </c>
      <c r="K94" s="39">
        <v>3290.852</v>
      </c>
      <c r="L94" s="90">
        <v>329.389</v>
      </c>
      <c r="M94" s="40" t="s">
        <v>9</v>
      </c>
    </row>
    <row r="95" spans="1:13" s="75" customFormat="1" ht="36" customHeight="1">
      <c r="A95" s="33">
        <v>93</v>
      </c>
      <c r="B95" s="34">
        <v>80</v>
      </c>
      <c r="C95" s="151" t="s">
        <v>516</v>
      </c>
      <c r="D95" s="131" t="s">
        <v>508</v>
      </c>
      <c r="E95" s="131" t="s">
        <v>187</v>
      </c>
      <c r="F95" s="6" t="s">
        <v>14</v>
      </c>
      <c r="G95" s="113" t="s">
        <v>150</v>
      </c>
      <c r="H95" s="124">
        <v>21295.610487</v>
      </c>
      <c r="I95" s="124">
        <v>17508.932911</v>
      </c>
      <c r="J95" s="124">
        <f>H95/(I95/100)-100</f>
        <v>21.62711797028487</v>
      </c>
      <c r="K95" s="123" t="s">
        <v>578</v>
      </c>
      <c r="L95" s="127" t="s">
        <v>578</v>
      </c>
      <c r="M95" s="134" t="s">
        <v>39</v>
      </c>
    </row>
    <row r="96" spans="1:14" s="138" customFormat="1" ht="36" customHeight="1">
      <c r="A96" s="146">
        <v>94</v>
      </c>
      <c r="B96" s="140">
        <v>98</v>
      </c>
      <c r="C96" s="151" t="s">
        <v>516</v>
      </c>
      <c r="D96" s="142" t="s">
        <v>208</v>
      </c>
      <c r="E96" s="142" t="s">
        <v>209</v>
      </c>
      <c r="F96" s="144" t="s">
        <v>14</v>
      </c>
      <c r="G96" s="142" t="s">
        <v>210</v>
      </c>
      <c r="H96" s="143">
        <v>20542.635</v>
      </c>
      <c r="I96" s="143">
        <v>19395.241</v>
      </c>
      <c r="J96" s="143">
        <v>5.915853275553502</v>
      </c>
      <c r="K96" s="143">
        <v>9022.409</v>
      </c>
      <c r="L96" s="148">
        <v>6114.227</v>
      </c>
      <c r="M96" s="141" t="s">
        <v>9</v>
      </c>
      <c r="N96" s="145"/>
    </row>
    <row r="97" spans="1:14" s="42" customFormat="1" ht="49.5" customHeight="1">
      <c r="A97" s="139">
        <v>95</v>
      </c>
      <c r="B97" s="34">
        <v>136</v>
      </c>
      <c r="C97" s="151" t="s">
        <v>516</v>
      </c>
      <c r="D97" s="36" t="s">
        <v>236</v>
      </c>
      <c r="E97" s="63" t="s">
        <v>113</v>
      </c>
      <c r="F97" s="37" t="s">
        <v>7</v>
      </c>
      <c r="G97" s="80" t="s">
        <v>101</v>
      </c>
      <c r="H97" s="39">
        <v>20512.985</v>
      </c>
      <c r="I97" s="39">
        <v>12756.731</v>
      </c>
      <c r="J97" s="39">
        <v>60.80126640594679</v>
      </c>
      <c r="K97" s="39">
        <v>17586.725</v>
      </c>
      <c r="L97" s="90">
        <v>13772.712</v>
      </c>
      <c r="M97" s="40" t="s">
        <v>9</v>
      </c>
      <c r="N97" s="41"/>
    </row>
    <row r="98" spans="1:13" s="42" customFormat="1" ht="49.5" customHeight="1">
      <c r="A98" s="146">
        <v>96</v>
      </c>
      <c r="B98" s="34">
        <v>121</v>
      </c>
      <c r="C98" s="151" t="s">
        <v>516</v>
      </c>
      <c r="D98" s="152" t="s">
        <v>29</v>
      </c>
      <c r="E98" s="152" t="s">
        <v>587</v>
      </c>
      <c r="F98" s="37" t="s">
        <v>13</v>
      </c>
      <c r="G98" s="36" t="s">
        <v>183</v>
      </c>
      <c r="H98" s="39">
        <v>20097.016</v>
      </c>
      <c r="I98" s="39">
        <v>15387.855</v>
      </c>
      <c r="J98" s="39">
        <v>30.603102251743337</v>
      </c>
      <c r="K98" s="39">
        <v>669.098</v>
      </c>
      <c r="L98" s="90">
        <v>316.427</v>
      </c>
      <c r="M98" s="40" t="s">
        <v>9</v>
      </c>
    </row>
    <row r="99" spans="1:14" s="42" customFormat="1" ht="49.5" customHeight="1">
      <c r="A99" s="139">
        <v>97</v>
      </c>
      <c r="B99" s="34">
        <v>101</v>
      </c>
      <c r="C99" s="140">
        <v>358</v>
      </c>
      <c r="D99" s="84" t="s">
        <v>473</v>
      </c>
      <c r="E99" s="65" t="s">
        <v>516</v>
      </c>
      <c r="F99" s="44" t="s">
        <v>11</v>
      </c>
      <c r="G99" s="36" t="s">
        <v>150</v>
      </c>
      <c r="H99" s="39">
        <v>20088.45797656845</v>
      </c>
      <c r="I99" s="39">
        <v>18522.356871529744</v>
      </c>
      <c r="J99" s="39">
        <v>8.455193450278045</v>
      </c>
      <c r="K99" s="112" t="s">
        <v>578</v>
      </c>
      <c r="L99" s="90">
        <v>84.402079122378</v>
      </c>
      <c r="M99" s="110" t="s">
        <v>551</v>
      </c>
      <c r="N99" s="41"/>
    </row>
    <row r="100" spans="1:14" s="42" customFormat="1" ht="49.5" customHeight="1">
      <c r="A100" s="146">
        <v>98</v>
      </c>
      <c r="B100" s="34">
        <v>105</v>
      </c>
      <c r="C100" s="151" t="s">
        <v>516</v>
      </c>
      <c r="D100" s="36" t="s">
        <v>214</v>
      </c>
      <c r="E100" s="36" t="s">
        <v>107</v>
      </c>
      <c r="F100" s="37" t="s">
        <v>7</v>
      </c>
      <c r="G100" s="80" t="s">
        <v>101</v>
      </c>
      <c r="H100" s="39">
        <v>20059.071</v>
      </c>
      <c r="I100" s="39">
        <v>17764.685</v>
      </c>
      <c r="J100" s="39">
        <v>12.915433062843505</v>
      </c>
      <c r="K100" s="39">
        <v>11250.636</v>
      </c>
      <c r="L100" s="90">
        <v>6108.62</v>
      </c>
      <c r="M100" s="40" t="s">
        <v>9</v>
      </c>
      <c r="N100" s="41"/>
    </row>
    <row r="101" spans="1:14" s="42" customFormat="1" ht="49.5" customHeight="1">
      <c r="A101" s="139">
        <v>99</v>
      </c>
      <c r="B101" s="34">
        <v>108</v>
      </c>
      <c r="C101" s="140">
        <v>359</v>
      </c>
      <c r="D101" s="36" t="s">
        <v>30</v>
      </c>
      <c r="E101" s="63" t="s">
        <v>17</v>
      </c>
      <c r="F101" s="37" t="s">
        <v>11</v>
      </c>
      <c r="G101" s="36" t="s">
        <v>140</v>
      </c>
      <c r="H101" s="39">
        <v>20032.578</v>
      </c>
      <c r="I101" s="39">
        <v>16822.148</v>
      </c>
      <c r="J101" s="39">
        <v>19.08454259230153</v>
      </c>
      <c r="K101" s="39">
        <v>4249.388</v>
      </c>
      <c r="L101" s="90">
        <v>942.55</v>
      </c>
      <c r="M101" s="63" t="s">
        <v>9</v>
      </c>
      <c r="N101" s="41"/>
    </row>
    <row r="102" spans="1:14" s="42" customFormat="1" ht="49.5" customHeight="1">
      <c r="A102" s="146">
        <v>100</v>
      </c>
      <c r="B102" s="34">
        <v>93</v>
      </c>
      <c r="C102" s="151" t="s">
        <v>516</v>
      </c>
      <c r="D102" s="84" t="s">
        <v>202</v>
      </c>
      <c r="E102" s="111" t="s">
        <v>565</v>
      </c>
      <c r="F102" s="37" t="s">
        <v>10</v>
      </c>
      <c r="G102" s="36" t="s">
        <v>114</v>
      </c>
      <c r="H102" s="39">
        <v>19392.384</v>
      </c>
      <c r="I102" s="39">
        <v>21004.342</v>
      </c>
      <c r="J102" s="39">
        <v>-7.67440370186317</v>
      </c>
      <c r="K102" s="39">
        <v>-2183.758</v>
      </c>
      <c r="L102" s="90">
        <v>-4452.468</v>
      </c>
      <c r="M102" s="40" t="s">
        <v>9</v>
      </c>
      <c r="N102" s="41"/>
    </row>
    <row r="103" spans="1:13" s="42" customFormat="1" ht="49.5" customHeight="1">
      <c r="A103" s="139">
        <v>101</v>
      </c>
      <c r="B103" s="34">
        <v>112</v>
      </c>
      <c r="C103" s="151" t="s">
        <v>516</v>
      </c>
      <c r="D103" s="36" t="s">
        <v>222</v>
      </c>
      <c r="E103" s="63" t="s">
        <v>204</v>
      </c>
      <c r="F103" s="37" t="s">
        <v>7</v>
      </c>
      <c r="G103" s="80" t="s">
        <v>101</v>
      </c>
      <c r="H103" s="39">
        <v>19355.986</v>
      </c>
      <c r="I103" s="39">
        <v>16193.443</v>
      </c>
      <c r="J103" s="39">
        <v>19.529775107122077</v>
      </c>
      <c r="K103" s="39">
        <v>3170.719</v>
      </c>
      <c r="L103" s="90">
        <v>1449.356</v>
      </c>
      <c r="M103" s="40" t="s">
        <v>9</v>
      </c>
    </row>
    <row r="104" spans="1:14" s="42" customFormat="1" ht="49.5" customHeight="1">
      <c r="A104" s="146">
        <v>102</v>
      </c>
      <c r="B104" s="34">
        <v>87</v>
      </c>
      <c r="C104" s="140">
        <v>367</v>
      </c>
      <c r="D104" s="84" t="s">
        <v>196</v>
      </c>
      <c r="E104" s="65" t="s">
        <v>516</v>
      </c>
      <c r="F104" s="44" t="s">
        <v>11</v>
      </c>
      <c r="G104" s="36" t="s">
        <v>140</v>
      </c>
      <c r="H104" s="39">
        <v>19325.21</v>
      </c>
      <c r="I104" s="39">
        <v>21700.95</v>
      </c>
      <c r="J104" s="39">
        <v>-10.947631324895923</v>
      </c>
      <c r="K104" s="39">
        <v>2299.9</v>
      </c>
      <c r="L104" s="90">
        <v>9.781</v>
      </c>
      <c r="M104" s="35" t="s">
        <v>9</v>
      </c>
      <c r="N104" s="41"/>
    </row>
    <row r="105" spans="1:14" s="42" customFormat="1" ht="49.5" customHeight="1">
      <c r="A105" s="139">
        <v>103</v>
      </c>
      <c r="B105" s="34">
        <v>99</v>
      </c>
      <c r="C105" s="151" t="s">
        <v>516</v>
      </c>
      <c r="D105" s="36" t="s">
        <v>211</v>
      </c>
      <c r="E105" s="63" t="s">
        <v>113</v>
      </c>
      <c r="F105" s="37" t="s">
        <v>105</v>
      </c>
      <c r="G105" s="36" t="s">
        <v>114</v>
      </c>
      <c r="H105" s="39">
        <v>19172.639</v>
      </c>
      <c r="I105" s="39">
        <v>19057.673</v>
      </c>
      <c r="J105" s="39">
        <v>0.6032530834168455</v>
      </c>
      <c r="K105" s="39">
        <v>3872.689</v>
      </c>
      <c r="L105" s="90">
        <v>526.25</v>
      </c>
      <c r="M105" s="40" t="s">
        <v>9</v>
      </c>
      <c r="N105" s="41"/>
    </row>
    <row r="106" spans="1:14" s="42" customFormat="1" ht="49.5" customHeight="1">
      <c r="A106" s="146">
        <v>104</v>
      </c>
      <c r="B106" s="34">
        <v>102</v>
      </c>
      <c r="C106" s="151" t="s">
        <v>516</v>
      </c>
      <c r="D106" s="84" t="s">
        <v>213</v>
      </c>
      <c r="E106" s="111" t="s">
        <v>570</v>
      </c>
      <c r="F106" s="37" t="s">
        <v>105</v>
      </c>
      <c r="G106" s="36" t="s">
        <v>116</v>
      </c>
      <c r="H106" s="39">
        <v>19060.709</v>
      </c>
      <c r="I106" s="39">
        <v>18356.792</v>
      </c>
      <c r="J106" s="39">
        <v>3.834640606049234</v>
      </c>
      <c r="K106" s="39">
        <v>4996.691</v>
      </c>
      <c r="L106" s="90">
        <v>1517.665</v>
      </c>
      <c r="M106" s="40" t="s">
        <v>9</v>
      </c>
      <c r="N106" s="41"/>
    </row>
    <row r="107" spans="1:14" s="42" customFormat="1" ht="49.5" customHeight="1">
      <c r="A107" s="139">
        <v>105</v>
      </c>
      <c r="B107" s="34">
        <v>85</v>
      </c>
      <c r="C107" s="151" t="s">
        <v>516</v>
      </c>
      <c r="D107" s="36" t="s">
        <v>193</v>
      </c>
      <c r="E107" s="84" t="s">
        <v>107</v>
      </c>
      <c r="F107" s="37" t="s">
        <v>7</v>
      </c>
      <c r="G107" s="80" t="s">
        <v>101</v>
      </c>
      <c r="H107" s="39">
        <v>19020.27</v>
      </c>
      <c r="I107" s="39">
        <v>22717.52</v>
      </c>
      <c r="J107" s="39">
        <v>-16.274883878169803</v>
      </c>
      <c r="K107" s="39">
        <v>4543.704</v>
      </c>
      <c r="L107" s="90">
        <v>2272.246</v>
      </c>
      <c r="M107" s="40" t="s">
        <v>9</v>
      </c>
      <c r="N107" s="41"/>
    </row>
    <row r="108" spans="1:14" s="42" customFormat="1" ht="49.5" customHeight="1">
      <c r="A108" s="146">
        <v>106</v>
      </c>
      <c r="B108" s="34">
        <v>97</v>
      </c>
      <c r="C108" s="151" t="s">
        <v>516</v>
      </c>
      <c r="D108" s="84" t="s">
        <v>207</v>
      </c>
      <c r="E108" s="111" t="s">
        <v>566</v>
      </c>
      <c r="F108" s="37" t="s">
        <v>14</v>
      </c>
      <c r="G108" s="36" t="s">
        <v>140</v>
      </c>
      <c r="H108" s="39">
        <v>18895.879</v>
      </c>
      <c r="I108" s="39">
        <v>19471.13</v>
      </c>
      <c r="J108" s="39">
        <v>-2.9543791243754356</v>
      </c>
      <c r="K108" s="39">
        <v>3519.656</v>
      </c>
      <c r="L108" s="90">
        <v>507.696</v>
      </c>
      <c r="M108" s="40" t="s">
        <v>9</v>
      </c>
      <c r="N108" s="41"/>
    </row>
    <row r="109" spans="1:14" s="42" customFormat="1" ht="49.5" customHeight="1">
      <c r="A109" s="139">
        <v>107</v>
      </c>
      <c r="B109" s="34">
        <v>82</v>
      </c>
      <c r="C109" s="140">
        <v>373</v>
      </c>
      <c r="D109" s="131" t="s">
        <v>189</v>
      </c>
      <c r="E109" s="84" t="s">
        <v>190</v>
      </c>
      <c r="F109" s="37" t="s">
        <v>105</v>
      </c>
      <c r="G109" s="80" t="s">
        <v>96</v>
      </c>
      <c r="H109" s="39">
        <v>18818.445</v>
      </c>
      <c r="I109" s="39">
        <v>23841.989</v>
      </c>
      <c r="J109" s="39">
        <v>-21.070154843205415</v>
      </c>
      <c r="K109" s="39">
        <v>1882.043</v>
      </c>
      <c r="L109" s="90">
        <v>95.918</v>
      </c>
      <c r="M109" s="40" t="s">
        <v>9</v>
      </c>
      <c r="N109" s="41"/>
    </row>
    <row r="110" spans="1:13" s="10" customFormat="1" ht="22.5">
      <c r="A110" s="146">
        <v>108</v>
      </c>
      <c r="B110" s="64">
        <v>77</v>
      </c>
      <c r="C110" s="151" t="s">
        <v>516</v>
      </c>
      <c r="D110" s="78" t="s">
        <v>518</v>
      </c>
      <c r="E110" s="78" t="s">
        <v>28</v>
      </c>
      <c r="F110" s="56" t="s">
        <v>7</v>
      </c>
      <c r="G110" s="56" t="s">
        <v>183</v>
      </c>
      <c r="H110" s="39">
        <v>17977.726</v>
      </c>
      <c r="I110" s="39">
        <v>24773.854</v>
      </c>
      <c r="J110" s="39">
        <v>-27.432663484656047</v>
      </c>
      <c r="K110" s="39">
        <v>168.2</v>
      </c>
      <c r="L110" s="90">
        <v>115.6</v>
      </c>
      <c r="M110" s="147" t="s">
        <v>9</v>
      </c>
    </row>
    <row r="111" spans="1:14" s="42" customFormat="1" ht="49.5" customHeight="1">
      <c r="A111" s="139">
        <v>109</v>
      </c>
      <c r="B111" s="34">
        <v>124</v>
      </c>
      <c r="C111" s="151" t="s">
        <v>516</v>
      </c>
      <c r="D111" s="36" t="s">
        <v>228</v>
      </c>
      <c r="E111" s="63" t="s">
        <v>107</v>
      </c>
      <c r="F111" s="37" t="s">
        <v>7</v>
      </c>
      <c r="G111" s="80" t="s">
        <v>101</v>
      </c>
      <c r="H111" s="39">
        <v>17222.33</v>
      </c>
      <c r="I111" s="39">
        <v>14555.029</v>
      </c>
      <c r="J111" s="39">
        <v>18.325631642506508</v>
      </c>
      <c r="K111" s="39">
        <v>4758.898</v>
      </c>
      <c r="L111" s="90">
        <v>3316.544</v>
      </c>
      <c r="M111" s="40" t="s">
        <v>9</v>
      </c>
      <c r="N111" s="41"/>
    </row>
    <row r="112" spans="1:14" s="42" customFormat="1" ht="49.5" customHeight="1">
      <c r="A112" s="146">
        <v>110</v>
      </c>
      <c r="B112" s="34">
        <v>109</v>
      </c>
      <c r="C112" s="151" t="s">
        <v>516</v>
      </c>
      <c r="D112" s="84" t="s">
        <v>219</v>
      </c>
      <c r="E112" s="65" t="s">
        <v>516</v>
      </c>
      <c r="F112" s="37" t="s">
        <v>15</v>
      </c>
      <c r="G112" s="80" t="s">
        <v>461</v>
      </c>
      <c r="H112" s="39">
        <v>17208.702</v>
      </c>
      <c r="I112" s="39">
        <v>16679.316</v>
      </c>
      <c r="J112" s="39">
        <v>3.173907131443528</v>
      </c>
      <c r="K112" s="39">
        <v>4021.386</v>
      </c>
      <c r="L112" s="90">
        <v>-1043.389</v>
      </c>
      <c r="M112" s="40" t="s">
        <v>9</v>
      </c>
      <c r="N112" s="41"/>
    </row>
    <row r="113" spans="1:14" s="42" customFormat="1" ht="49.5" customHeight="1">
      <c r="A113" s="139">
        <v>111</v>
      </c>
      <c r="B113" s="34">
        <v>113</v>
      </c>
      <c r="C113" s="151" t="s">
        <v>516</v>
      </c>
      <c r="D113" s="36" t="s">
        <v>31</v>
      </c>
      <c r="E113" s="36" t="s">
        <v>135</v>
      </c>
      <c r="F113" s="37" t="s">
        <v>15</v>
      </c>
      <c r="G113" s="80" t="s">
        <v>461</v>
      </c>
      <c r="H113" s="39">
        <v>17206.538</v>
      </c>
      <c r="I113" s="39">
        <v>16059.134</v>
      </c>
      <c r="J113" s="39">
        <v>7.144868459283046</v>
      </c>
      <c r="K113" s="39">
        <v>1944.821</v>
      </c>
      <c r="L113" s="90">
        <v>-85.055</v>
      </c>
      <c r="M113" s="40" t="s">
        <v>9</v>
      </c>
      <c r="N113" s="41"/>
    </row>
    <row r="114" spans="1:14" s="42" customFormat="1" ht="49.5" customHeight="1">
      <c r="A114" s="146">
        <v>112</v>
      </c>
      <c r="B114" s="34">
        <v>76</v>
      </c>
      <c r="C114" s="151" t="s">
        <v>516</v>
      </c>
      <c r="D114" s="86" t="s">
        <v>32</v>
      </c>
      <c r="E114" s="84" t="s">
        <v>528</v>
      </c>
      <c r="F114" s="37" t="s">
        <v>105</v>
      </c>
      <c r="G114" s="105" t="s">
        <v>182</v>
      </c>
      <c r="H114" s="39">
        <v>16924.975</v>
      </c>
      <c r="I114" s="39">
        <v>25236.835</v>
      </c>
      <c r="J114" s="39">
        <v>-32.93542950215429</v>
      </c>
      <c r="K114" s="39">
        <v>4817.016</v>
      </c>
      <c r="L114" s="90">
        <v>2658.228</v>
      </c>
      <c r="M114" s="40" t="s">
        <v>9</v>
      </c>
      <c r="N114" s="41"/>
    </row>
    <row r="115" spans="1:14" s="42" customFormat="1" ht="49.5" customHeight="1">
      <c r="A115" s="139">
        <v>113</v>
      </c>
      <c r="B115" s="34">
        <v>129</v>
      </c>
      <c r="C115" s="151">
        <v>388</v>
      </c>
      <c r="D115" s="84" t="s">
        <v>470</v>
      </c>
      <c r="E115" s="65" t="s">
        <v>516</v>
      </c>
      <c r="F115" s="37" t="s">
        <v>14</v>
      </c>
      <c r="G115" s="36" t="s">
        <v>116</v>
      </c>
      <c r="H115" s="39">
        <v>16721.325</v>
      </c>
      <c r="I115" s="39">
        <v>13847.172</v>
      </c>
      <c r="J115" s="39">
        <v>20.756245390755595</v>
      </c>
      <c r="K115" s="39">
        <v>3726.737</v>
      </c>
      <c r="L115" s="90">
        <v>-883.438</v>
      </c>
      <c r="M115" s="40" t="s">
        <v>8</v>
      </c>
      <c r="N115" s="41"/>
    </row>
    <row r="116" spans="1:13" s="10" customFormat="1" ht="33.75">
      <c r="A116" s="146">
        <v>114</v>
      </c>
      <c r="B116" s="64">
        <v>123</v>
      </c>
      <c r="C116" s="151" t="s">
        <v>516</v>
      </c>
      <c r="D116" s="56" t="s">
        <v>519</v>
      </c>
      <c r="E116" s="78" t="s">
        <v>103</v>
      </c>
      <c r="F116" s="56" t="s">
        <v>11</v>
      </c>
      <c r="G116" s="56" t="s">
        <v>101</v>
      </c>
      <c r="H116" s="39">
        <v>16362</v>
      </c>
      <c r="I116" s="39">
        <v>14669.46</v>
      </c>
      <c r="J116" s="39">
        <v>11.537848018945496</v>
      </c>
      <c r="K116" s="39">
        <v>3640</v>
      </c>
      <c r="L116" s="90">
        <v>336.4</v>
      </c>
      <c r="M116" s="79" t="s">
        <v>9</v>
      </c>
    </row>
    <row r="117" spans="1:14" s="42" customFormat="1" ht="49.5" customHeight="1">
      <c r="A117" s="139">
        <v>115</v>
      </c>
      <c r="B117" s="34">
        <v>145</v>
      </c>
      <c r="C117" s="151" t="s">
        <v>516</v>
      </c>
      <c r="D117" s="153" t="s">
        <v>33</v>
      </c>
      <c r="E117" s="65" t="s">
        <v>516</v>
      </c>
      <c r="F117" s="37" t="s">
        <v>7</v>
      </c>
      <c r="G117" s="105" t="s">
        <v>164</v>
      </c>
      <c r="H117" s="39">
        <v>16190.377</v>
      </c>
      <c r="I117" s="39">
        <v>11433.035</v>
      </c>
      <c r="J117" s="39">
        <v>41.6104910026078</v>
      </c>
      <c r="K117" s="39">
        <v>1448.525</v>
      </c>
      <c r="L117" s="90">
        <v>681.235</v>
      </c>
      <c r="M117" s="40" t="s">
        <v>8</v>
      </c>
      <c r="N117" s="41"/>
    </row>
    <row r="118" spans="1:14" s="42" customFormat="1" ht="49.5" customHeight="1">
      <c r="A118" s="146">
        <v>116</v>
      </c>
      <c r="B118" s="34">
        <v>144</v>
      </c>
      <c r="C118" s="140">
        <v>389</v>
      </c>
      <c r="D118" s="84" t="s">
        <v>34</v>
      </c>
      <c r="E118" s="111" t="s">
        <v>567</v>
      </c>
      <c r="F118" s="37" t="s">
        <v>14</v>
      </c>
      <c r="G118" s="80" t="s">
        <v>461</v>
      </c>
      <c r="H118" s="39">
        <v>16083.914</v>
      </c>
      <c r="I118" s="39">
        <v>11813.432</v>
      </c>
      <c r="J118" s="39">
        <v>36.14937640475691</v>
      </c>
      <c r="K118" s="39">
        <v>3647.642</v>
      </c>
      <c r="L118" s="90">
        <v>3746.866</v>
      </c>
      <c r="M118" s="40" t="s">
        <v>9</v>
      </c>
      <c r="N118" s="41"/>
    </row>
    <row r="119" spans="1:14" s="42" customFormat="1" ht="49.5" customHeight="1">
      <c r="A119" s="139">
        <v>117</v>
      </c>
      <c r="B119" s="34">
        <v>134</v>
      </c>
      <c r="C119" s="151" t="s">
        <v>516</v>
      </c>
      <c r="D119" s="36" t="s">
        <v>234</v>
      </c>
      <c r="E119" s="65" t="s">
        <v>516</v>
      </c>
      <c r="F119" s="37" t="s">
        <v>15</v>
      </c>
      <c r="G119" s="80" t="s">
        <v>461</v>
      </c>
      <c r="H119" s="39">
        <v>16060.65</v>
      </c>
      <c r="I119" s="39">
        <v>12925.413</v>
      </c>
      <c r="J119" s="39">
        <v>24.256377726576318</v>
      </c>
      <c r="K119" s="39">
        <v>2084.23</v>
      </c>
      <c r="L119" s="90">
        <v>-1581.991</v>
      </c>
      <c r="M119" s="40" t="s">
        <v>9</v>
      </c>
      <c r="N119" s="41"/>
    </row>
    <row r="120" spans="1:14" s="72" customFormat="1" ht="49.5" customHeight="1">
      <c r="A120" s="151">
        <v>118</v>
      </c>
      <c r="B120" s="151" t="s">
        <v>516</v>
      </c>
      <c r="C120" s="151" t="s">
        <v>516</v>
      </c>
      <c r="D120" s="163" t="s">
        <v>593</v>
      </c>
      <c r="E120" s="163" t="s">
        <v>592</v>
      </c>
      <c r="F120" s="57" t="s">
        <v>14</v>
      </c>
      <c r="G120" s="113" t="s">
        <v>183</v>
      </c>
      <c r="H120" s="124">
        <v>16059.174</v>
      </c>
      <c r="I120" s="124">
        <v>12517.363</v>
      </c>
      <c r="J120" s="124">
        <v>28.295184856427056</v>
      </c>
      <c r="K120" s="124">
        <v>2787.919</v>
      </c>
      <c r="L120" s="129">
        <v>1720.325</v>
      </c>
      <c r="M120" s="76" t="s">
        <v>8</v>
      </c>
      <c r="N120" s="133"/>
    </row>
    <row r="121" spans="1:14" s="42" customFormat="1" ht="49.5" customHeight="1">
      <c r="A121" s="139">
        <v>119</v>
      </c>
      <c r="B121" s="34">
        <v>130</v>
      </c>
      <c r="C121" s="151" t="s">
        <v>516</v>
      </c>
      <c r="D121" s="36" t="s">
        <v>230</v>
      </c>
      <c r="E121" s="63" t="s">
        <v>231</v>
      </c>
      <c r="F121" s="37" t="s">
        <v>15</v>
      </c>
      <c r="G121" s="36" t="s">
        <v>140</v>
      </c>
      <c r="H121" s="39">
        <v>16031.815</v>
      </c>
      <c r="I121" s="39">
        <v>13667.889</v>
      </c>
      <c r="J121" s="39">
        <v>17.295472621997448</v>
      </c>
      <c r="K121" s="39">
        <v>2585.414</v>
      </c>
      <c r="L121" s="90">
        <v>397.97</v>
      </c>
      <c r="M121" s="40" t="s">
        <v>9</v>
      </c>
      <c r="N121" s="41"/>
    </row>
    <row r="122" spans="1:14" s="42" customFormat="1" ht="49.5" customHeight="1">
      <c r="A122" s="146">
        <v>120</v>
      </c>
      <c r="B122" s="34">
        <v>118</v>
      </c>
      <c r="C122" s="151" t="s">
        <v>516</v>
      </c>
      <c r="D122" s="84" t="s">
        <v>225</v>
      </c>
      <c r="E122" s="65" t="s">
        <v>516</v>
      </c>
      <c r="F122" s="37" t="s">
        <v>7</v>
      </c>
      <c r="G122" s="36" t="s">
        <v>183</v>
      </c>
      <c r="H122" s="39">
        <v>15687.575</v>
      </c>
      <c r="I122" s="39">
        <v>15532.319</v>
      </c>
      <c r="J122" s="39">
        <v>0.9995674181041636</v>
      </c>
      <c r="K122" s="39">
        <v>751.285</v>
      </c>
      <c r="L122" s="90">
        <v>450.853</v>
      </c>
      <c r="M122" s="40" t="s">
        <v>9</v>
      </c>
      <c r="N122" s="41"/>
    </row>
    <row r="123" spans="1:14" s="42" customFormat="1" ht="49.5" customHeight="1">
      <c r="A123" s="139">
        <v>121</v>
      </c>
      <c r="B123" s="34">
        <v>126</v>
      </c>
      <c r="C123" s="151" t="s">
        <v>516</v>
      </c>
      <c r="D123" s="36" t="s">
        <v>229</v>
      </c>
      <c r="E123" s="63" t="s">
        <v>107</v>
      </c>
      <c r="F123" s="37" t="s">
        <v>7</v>
      </c>
      <c r="G123" s="80" t="s">
        <v>101</v>
      </c>
      <c r="H123" s="39">
        <v>15394.369</v>
      </c>
      <c r="I123" s="39">
        <v>14000.029</v>
      </c>
      <c r="J123" s="39">
        <v>9.959550798073352</v>
      </c>
      <c r="K123" s="39">
        <v>7784.119</v>
      </c>
      <c r="L123" s="90">
        <v>4725.863</v>
      </c>
      <c r="M123" s="40" t="s">
        <v>9</v>
      </c>
      <c r="N123" s="41"/>
    </row>
    <row r="124" spans="1:14" s="42" customFormat="1" ht="49.5" customHeight="1">
      <c r="A124" s="146">
        <v>122</v>
      </c>
      <c r="B124" s="34">
        <v>162</v>
      </c>
      <c r="C124" s="151" t="s">
        <v>516</v>
      </c>
      <c r="D124" s="84" t="s">
        <v>515</v>
      </c>
      <c r="E124" s="84" t="s">
        <v>107</v>
      </c>
      <c r="F124" s="56" t="s">
        <v>10</v>
      </c>
      <c r="G124" s="56" t="s">
        <v>183</v>
      </c>
      <c r="H124" s="39">
        <v>14892.652</v>
      </c>
      <c r="I124" s="39">
        <v>10433.711</v>
      </c>
      <c r="J124" s="39">
        <v>42.73590671622014</v>
      </c>
      <c r="K124" s="39">
        <v>-290.833</v>
      </c>
      <c r="L124" s="90">
        <v>-1456.266</v>
      </c>
      <c r="M124" s="40" t="s">
        <v>9</v>
      </c>
      <c r="N124" s="41"/>
    </row>
    <row r="125" spans="1:14" s="42" customFormat="1" ht="49.5" customHeight="1">
      <c r="A125" s="139">
        <v>123</v>
      </c>
      <c r="B125" s="34">
        <v>140</v>
      </c>
      <c r="C125" s="151" t="s">
        <v>516</v>
      </c>
      <c r="D125" s="36" t="s">
        <v>35</v>
      </c>
      <c r="E125" s="63" t="s">
        <v>204</v>
      </c>
      <c r="F125" s="37" t="s">
        <v>7</v>
      </c>
      <c r="G125" s="80" t="s">
        <v>101</v>
      </c>
      <c r="H125" s="39">
        <v>14821.788</v>
      </c>
      <c r="I125" s="39">
        <v>11933.532</v>
      </c>
      <c r="J125" s="39">
        <v>24.202859639543433</v>
      </c>
      <c r="K125" s="39">
        <v>3331.797</v>
      </c>
      <c r="L125" s="90">
        <v>-1584.637</v>
      </c>
      <c r="M125" s="63" t="s">
        <v>9</v>
      </c>
      <c r="N125" s="41"/>
    </row>
    <row r="126" spans="1:14" s="42" customFormat="1" ht="49.5" customHeight="1">
      <c r="A126" s="146">
        <v>124</v>
      </c>
      <c r="B126" s="34">
        <v>122</v>
      </c>
      <c r="C126" s="151" t="s">
        <v>516</v>
      </c>
      <c r="D126" s="36" t="s">
        <v>227</v>
      </c>
      <c r="E126" s="63" t="s">
        <v>204</v>
      </c>
      <c r="F126" s="37" t="s">
        <v>7</v>
      </c>
      <c r="G126" s="80" t="s">
        <v>101</v>
      </c>
      <c r="H126" s="39">
        <v>14665.494</v>
      </c>
      <c r="I126" s="39">
        <v>15311.132</v>
      </c>
      <c r="J126" s="39">
        <v>-4.216788151261454</v>
      </c>
      <c r="K126" s="39">
        <v>1461.469</v>
      </c>
      <c r="L126" s="90">
        <v>-1853.93</v>
      </c>
      <c r="M126" s="40" t="s">
        <v>9</v>
      </c>
      <c r="N126" s="41"/>
    </row>
    <row r="127" spans="1:14" s="42" customFormat="1" ht="49.5" customHeight="1">
      <c r="A127" s="139">
        <v>125</v>
      </c>
      <c r="B127" s="34">
        <v>177</v>
      </c>
      <c r="C127" s="151" t="s">
        <v>516</v>
      </c>
      <c r="D127" s="84" t="s">
        <v>36</v>
      </c>
      <c r="E127" s="84" t="s">
        <v>529</v>
      </c>
      <c r="F127" s="37" t="s">
        <v>7</v>
      </c>
      <c r="G127" s="36" t="s">
        <v>183</v>
      </c>
      <c r="H127" s="39">
        <v>14480.519</v>
      </c>
      <c r="I127" s="39">
        <v>9299.663</v>
      </c>
      <c r="J127" s="39">
        <v>55.71014777632263</v>
      </c>
      <c r="K127" s="39">
        <v>1611.302</v>
      </c>
      <c r="L127" s="90">
        <v>234.732</v>
      </c>
      <c r="M127" s="40" t="s">
        <v>9</v>
      </c>
      <c r="N127" s="41"/>
    </row>
    <row r="128" spans="1:14" s="42" customFormat="1" ht="49.5" customHeight="1">
      <c r="A128" s="146">
        <v>126</v>
      </c>
      <c r="B128" s="34">
        <v>135</v>
      </c>
      <c r="C128" s="151" t="s">
        <v>516</v>
      </c>
      <c r="D128" s="84" t="s">
        <v>235</v>
      </c>
      <c r="E128" s="65" t="s">
        <v>516</v>
      </c>
      <c r="F128" s="37" t="s">
        <v>15</v>
      </c>
      <c r="G128" s="36" t="s">
        <v>195</v>
      </c>
      <c r="H128" s="39">
        <v>14393.967</v>
      </c>
      <c r="I128" s="39">
        <v>12771.742</v>
      </c>
      <c r="J128" s="39">
        <v>12.701673741921809</v>
      </c>
      <c r="K128" s="39">
        <v>5490.798</v>
      </c>
      <c r="L128" s="90">
        <v>1551.293</v>
      </c>
      <c r="M128" s="40" t="s">
        <v>9</v>
      </c>
      <c r="N128" s="41"/>
    </row>
    <row r="129" spans="1:14" s="42" customFormat="1" ht="49.5" customHeight="1">
      <c r="A129" s="139">
        <v>127</v>
      </c>
      <c r="B129" s="34">
        <v>201</v>
      </c>
      <c r="C129" s="151" t="s">
        <v>516</v>
      </c>
      <c r="D129" s="84" t="s">
        <v>286</v>
      </c>
      <c r="E129" s="65" t="s">
        <v>516</v>
      </c>
      <c r="F129" s="106" t="s">
        <v>37</v>
      </c>
      <c r="G129" s="36" t="s">
        <v>150</v>
      </c>
      <c r="H129" s="39">
        <v>14107.535</v>
      </c>
      <c r="I129" s="39">
        <v>7335.204</v>
      </c>
      <c r="J129" s="39">
        <v>92.32641655228676</v>
      </c>
      <c r="K129" s="39">
        <v>1897.511</v>
      </c>
      <c r="L129" s="90">
        <v>408.61</v>
      </c>
      <c r="M129" s="40" t="s">
        <v>9</v>
      </c>
      <c r="N129" s="41"/>
    </row>
    <row r="130" spans="1:13" s="42" customFormat="1" ht="49.5" customHeight="1">
      <c r="A130" s="146">
        <v>128</v>
      </c>
      <c r="B130" s="34">
        <v>138</v>
      </c>
      <c r="C130" s="151" t="s">
        <v>516</v>
      </c>
      <c r="D130" s="84" t="s">
        <v>239</v>
      </c>
      <c r="E130" s="65" t="s">
        <v>516</v>
      </c>
      <c r="F130" s="106" t="s">
        <v>105</v>
      </c>
      <c r="G130" s="36" t="s">
        <v>150</v>
      </c>
      <c r="H130" s="39">
        <v>14074.201</v>
      </c>
      <c r="I130" s="39">
        <v>11988.049</v>
      </c>
      <c r="J130" s="39">
        <v>17.401930872988572</v>
      </c>
      <c r="K130" s="39">
        <v>2245.047</v>
      </c>
      <c r="L130" s="90">
        <v>916.291</v>
      </c>
      <c r="M130" s="40" t="s">
        <v>9</v>
      </c>
    </row>
    <row r="131" spans="1:14" s="42" customFormat="1" ht="49.5" customHeight="1">
      <c r="A131" s="139">
        <v>129</v>
      </c>
      <c r="B131" s="64" t="s">
        <v>516</v>
      </c>
      <c r="C131" s="151" t="s">
        <v>516</v>
      </c>
      <c r="D131" s="86" t="s">
        <v>38</v>
      </c>
      <c r="E131" s="65" t="s">
        <v>516</v>
      </c>
      <c r="F131" s="46" t="s">
        <v>105</v>
      </c>
      <c r="G131" s="36" t="s">
        <v>122</v>
      </c>
      <c r="H131" s="39">
        <v>14061</v>
      </c>
      <c r="I131" s="39">
        <v>13523</v>
      </c>
      <c r="J131" s="39">
        <v>3.9784071581749743</v>
      </c>
      <c r="K131" s="112" t="s">
        <v>578</v>
      </c>
      <c r="L131" s="90">
        <v>2975</v>
      </c>
      <c r="M131" s="35" t="s">
        <v>8</v>
      </c>
      <c r="N131" s="41"/>
    </row>
    <row r="132" spans="1:14" s="42" customFormat="1" ht="49.5" customHeight="1">
      <c r="A132" s="146">
        <v>130</v>
      </c>
      <c r="B132" s="34">
        <v>107</v>
      </c>
      <c r="C132" s="151" t="s">
        <v>516</v>
      </c>
      <c r="D132" s="84" t="s">
        <v>216</v>
      </c>
      <c r="E132" s="84" t="s">
        <v>217</v>
      </c>
      <c r="F132" s="106" t="s">
        <v>14</v>
      </c>
      <c r="G132" s="105" t="s">
        <v>218</v>
      </c>
      <c r="H132" s="39">
        <v>14058.166</v>
      </c>
      <c r="I132" s="39">
        <v>17035.818</v>
      </c>
      <c r="J132" s="39">
        <v>-17.47877325291924</v>
      </c>
      <c r="K132" s="39">
        <v>7070.857</v>
      </c>
      <c r="L132" s="90">
        <v>2082.94</v>
      </c>
      <c r="M132" s="40" t="s">
        <v>9</v>
      </c>
      <c r="N132" s="41"/>
    </row>
    <row r="133" spans="1:13" s="10" customFormat="1" ht="25.5">
      <c r="A133" s="139">
        <v>131</v>
      </c>
      <c r="B133" s="51">
        <v>116</v>
      </c>
      <c r="C133" s="151" t="s">
        <v>516</v>
      </c>
      <c r="D133" s="56" t="s">
        <v>525</v>
      </c>
      <c r="E133" s="78" t="s">
        <v>530</v>
      </c>
      <c r="F133" s="56" t="s">
        <v>7</v>
      </c>
      <c r="G133" s="84" t="s">
        <v>164</v>
      </c>
      <c r="H133" s="39">
        <v>13987.604</v>
      </c>
      <c r="I133" s="39">
        <v>15621.065</v>
      </c>
      <c r="J133" s="39">
        <v>-10.456783836441389</v>
      </c>
      <c r="K133" s="39">
        <v>2593.069</v>
      </c>
      <c r="L133" s="90">
        <v>1196.5</v>
      </c>
      <c r="M133" s="35" t="s">
        <v>9</v>
      </c>
    </row>
    <row r="134" spans="1:13" s="42" customFormat="1" ht="49.5" customHeight="1">
      <c r="A134" s="146">
        <v>132</v>
      </c>
      <c r="B134" s="34">
        <v>151</v>
      </c>
      <c r="C134" s="151" t="s">
        <v>516</v>
      </c>
      <c r="D134" s="84" t="s">
        <v>246</v>
      </c>
      <c r="E134" s="65" t="s">
        <v>516</v>
      </c>
      <c r="F134" s="37" t="s">
        <v>105</v>
      </c>
      <c r="G134" s="105" t="s">
        <v>111</v>
      </c>
      <c r="H134" s="39">
        <v>13856.639</v>
      </c>
      <c r="I134" s="39">
        <v>10926.08</v>
      </c>
      <c r="J134" s="39">
        <v>26.821687192478905</v>
      </c>
      <c r="K134" s="39">
        <v>1755.142</v>
      </c>
      <c r="L134" s="90">
        <v>164.378</v>
      </c>
      <c r="M134" s="40" t="s">
        <v>9</v>
      </c>
    </row>
    <row r="135" spans="1:13" s="42" customFormat="1" ht="49.5" customHeight="1">
      <c r="A135" s="139">
        <v>133</v>
      </c>
      <c r="B135" s="34">
        <v>142</v>
      </c>
      <c r="C135" s="151" t="s">
        <v>516</v>
      </c>
      <c r="D135" s="36" t="s">
        <v>241</v>
      </c>
      <c r="E135" s="84" t="s">
        <v>185</v>
      </c>
      <c r="F135" s="37" t="s">
        <v>14</v>
      </c>
      <c r="G135" s="36" t="s">
        <v>140</v>
      </c>
      <c r="H135" s="39">
        <v>13725.337</v>
      </c>
      <c r="I135" s="39">
        <v>11867.635</v>
      </c>
      <c r="J135" s="39">
        <v>15.653514790436333</v>
      </c>
      <c r="K135" s="112" t="s">
        <v>578</v>
      </c>
      <c r="L135" s="90">
        <v>121.118</v>
      </c>
      <c r="M135" s="40" t="s">
        <v>39</v>
      </c>
    </row>
    <row r="136" spans="1:13" s="42" customFormat="1" ht="49.5" customHeight="1">
      <c r="A136" s="146">
        <v>134</v>
      </c>
      <c r="B136" s="64" t="s">
        <v>516</v>
      </c>
      <c r="C136" s="151" t="s">
        <v>516</v>
      </c>
      <c r="D136" s="86" t="s">
        <v>531</v>
      </c>
      <c r="E136" s="84" t="s">
        <v>79</v>
      </c>
      <c r="F136" s="46" t="s">
        <v>15</v>
      </c>
      <c r="G136" s="80" t="s">
        <v>461</v>
      </c>
      <c r="H136" s="39">
        <v>13551.579</v>
      </c>
      <c r="I136" s="39">
        <v>7426.844</v>
      </c>
      <c r="J136" s="39">
        <v>82.46753264239831</v>
      </c>
      <c r="K136" s="39">
        <v>5978.02</v>
      </c>
      <c r="L136" s="90">
        <v>4519.763</v>
      </c>
      <c r="M136" s="35" t="s">
        <v>9</v>
      </c>
    </row>
    <row r="137" spans="1:14" s="42" customFormat="1" ht="49.5" customHeight="1">
      <c r="A137" s="139">
        <v>135</v>
      </c>
      <c r="B137" s="34">
        <v>141</v>
      </c>
      <c r="C137" s="151" t="s">
        <v>516</v>
      </c>
      <c r="D137" s="86" t="s">
        <v>40</v>
      </c>
      <c r="E137" s="65" t="s">
        <v>516</v>
      </c>
      <c r="F137" s="105" t="s">
        <v>7</v>
      </c>
      <c r="G137" s="36" t="s">
        <v>169</v>
      </c>
      <c r="H137" s="39">
        <v>13528.843</v>
      </c>
      <c r="I137" s="39">
        <v>11920.222</v>
      </c>
      <c r="J137" s="39">
        <v>13.494891286420682</v>
      </c>
      <c r="K137" s="156">
        <v>2141.254</v>
      </c>
      <c r="L137" s="90">
        <v>1653.502</v>
      </c>
      <c r="M137" s="46" t="s">
        <v>8</v>
      </c>
      <c r="N137" s="41"/>
    </row>
    <row r="138" spans="1:14" s="42" customFormat="1" ht="49.5" customHeight="1">
      <c r="A138" s="146">
        <v>136</v>
      </c>
      <c r="B138" s="34">
        <v>115</v>
      </c>
      <c r="C138" s="151" t="s">
        <v>516</v>
      </c>
      <c r="D138" s="63" t="s">
        <v>223</v>
      </c>
      <c r="E138" s="63" t="s">
        <v>204</v>
      </c>
      <c r="F138" s="37" t="s">
        <v>7</v>
      </c>
      <c r="G138" s="80" t="s">
        <v>101</v>
      </c>
      <c r="H138" s="39">
        <v>13389.225</v>
      </c>
      <c r="I138" s="39">
        <v>15704.195</v>
      </c>
      <c r="J138" s="39">
        <v>-14.741093064623811</v>
      </c>
      <c r="K138" s="39">
        <v>1338.867</v>
      </c>
      <c r="L138" s="90">
        <v>659.527</v>
      </c>
      <c r="M138" s="40" t="s">
        <v>9</v>
      </c>
      <c r="N138" s="41"/>
    </row>
    <row r="139" spans="1:14" s="42" customFormat="1" ht="49.5" customHeight="1">
      <c r="A139" s="139">
        <v>137</v>
      </c>
      <c r="B139" s="34">
        <v>119</v>
      </c>
      <c r="C139" s="151" t="s">
        <v>516</v>
      </c>
      <c r="D139" s="84" t="s">
        <v>226</v>
      </c>
      <c r="E139" s="65" t="s">
        <v>516</v>
      </c>
      <c r="F139" s="37" t="s">
        <v>7</v>
      </c>
      <c r="G139" s="36" t="s">
        <v>183</v>
      </c>
      <c r="H139" s="39">
        <v>13336.245</v>
      </c>
      <c r="I139" s="39">
        <v>15468.237</v>
      </c>
      <c r="J139" s="39">
        <v>-13.783031640903857</v>
      </c>
      <c r="K139" s="39">
        <v>-135.957</v>
      </c>
      <c r="L139" s="90">
        <v>-920.672</v>
      </c>
      <c r="M139" s="40" t="s">
        <v>9</v>
      </c>
      <c r="N139" s="41"/>
    </row>
    <row r="140" spans="1:14" s="42" customFormat="1" ht="49.5" customHeight="1">
      <c r="A140" s="146">
        <v>138</v>
      </c>
      <c r="B140" s="64" t="s">
        <v>516</v>
      </c>
      <c r="C140" s="151" t="s">
        <v>516</v>
      </c>
      <c r="D140" s="86" t="s">
        <v>474</v>
      </c>
      <c r="E140" s="84" t="s">
        <v>185</v>
      </c>
      <c r="F140" s="106" t="s">
        <v>13</v>
      </c>
      <c r="G140" s="105" t="s">
        <v>550</v>
      </c>
      <c r="H140" s="39">
        <v>13318.786</v>
      </c>
      <c r="I140" s="39">
        <v>11234.964</v>
      </c>
      <c r="J140" s="39">
        <v>18.54765177707735</v>
      </c>
      <c r="K140" s="39">
        <v>2298.607</v>
      </c>
      <c r="L140" s="90">
        <v>1836.832</v>
      </c>
      <c r="M140" s="63" t="s">
        <v>9</v>
      </c>
      <c r="N140" s="41"/>
    </row>
    <row r="141" spans="1:14" s="42" customFormat="1" ht="49.5" customHeight="1">
      <c r="A141" s="139">
        <v>139</v>
      </c>
      <c r="B141" s="34">
        <v>149</v>
      </c>
      <c r="C141" s="151" t="s">
        <v>516</v>
      </c>
      <c r="D141" s="84" t="s">
        <v>245</v>
      </c>
      <c r="E141" s="84" t="s">
        <v>516</v>
      </c>
      <c r="F141" s="106" t="s">
        <v>15</v>
      </c>
      <c r="G141" s="36" t="s">
        <v>150</v>
      </c>
      <c r="H141" s="39">
        <v>12930.268</v>
      </c>
      <c r="I141" s="39">
        <v>11247.057</v>
      </c>
      <c r="J141" s="39">
        <v>14.965790606378178</v>
      </c>
      <c r="K141" s="39">
        <v>3139.637</v>
      </c>
      <c r="L141" s="90">
        <v>67.006</v>
      </c>
      <c r="M141" s="40" t="s">
        <v>9</v>
      </c>
      <c r="N141" s="41"/>
    </row>
    <row r="142" spans="1:14" s="42" customFormat="1" ht="49.5" customHeight="1">
      <c r="A142" s="146">
        <v>140</v>
      </c>
      <c r="B142" s="34">
        <v>110</v>
      </c>
      <c r="C142" s="151" t="s">
        <v>516</v>
      </c>
      <c r="D142" s="36" t="s">
        <v>220</v>
      </c>
      <c r="E142" s="63" t="s">
        <v>221</v>
      </c>
      <c r="F142" s="37" t="s">
        <v>7</v>
      </c>
      <c r="G142" s="36" t="s">
        <v>183</v>
      </c>
      <c r="H142" s="39">
        <v>12787.867</v>
      </c>
      <c r="I142" s="39">
        <v>16659.325</v>
      </c>
      <c r="J142" s="39">
        <v>-23.23898477279242</v>
      </c>
      <c r="K142" s="39">
        <v>2710.663</v>
      </c>
      <c r="L142" s="90">
        <v>824.935</v>
      </c>
      <c r="M142" s="40" t="s">
        <v>9</v>
      </c>
      <c r="N142" s="41"/>
    </row>
    <row r="143" spans="1:14" s="42" customFormat="1" ht="49.5" customHeight="1">
      <c r="A143" s="139">
        <v>141</v>
      </c>
      <c r="B143" s="34">
        <v>106</v>
      </c>
      <c r="C143" s="151" t="s">
        <v>516</v>
      </c>
      <c r="D143" s="84" t="s">
        <v>215</v>
      </c>
      <c r="E143" s="65" t="s">
        <v>516</v>
      </c>
      <c r="F143" s="37" t="s">
        <v>15</v>
      </c>
      <c r="G143" s="80" t="s">
        <v>461</v>
      </c>
      <c r="H143" s="39">
        <v>12778.415</v>
      </c>
      <c r="I143" s="39">
        <v>17698.036</v>
      </c>
      <c r="J143" s="39">
        <v>-27.797553355637874</v>
      </c>
      <c r="K143" s="39">
        <v>2365.859</v>
      </c>
      <c r="L143" s="90">
        <v>633.13</v>
      </c>
      <c r="M143" s="40" t="s">
        <v>9</v>
      </c>
      <c r="N143" s="41"/>
    </row>
    <row r="144" spans="1:14" s="42" customFormat="1" ht="49.5" customHeight="1">
      <c r="A144" s="146">
        <v>142</v>
      </c>
      <c r="B144" s="34">
        <v>133</v>
      </c>
      <c r="C144" s="151" t="s">
        <v>516</v>
      </c>
      <c r="D144" s="36" t="s">
        <v>41</v>
      </c>
      <c r="E144" s="63" t="s">
        <v>135</v>
      </c>
      <c r="F144" s="37" t="s">
        <v>15</v>
      </c>
      <c r="G144" s="80" t="s">
        <v>461</v>
      </c>
      <c r="H144" s="39">
        <v>12709.275</v>
      </c>
      <c r="I144" s="39">
        <v>13179.666</v>
      </c>
      <c r="J144" s="39">
        <v>-3.569066166016654</v>
      </c>
      <c r="K144" s="39">
        <v>2651.764</v>
      </c>
      <c r="L144" s="90">
        <v>2849.82</v>
      </c>
      <c r="M144" s="40" t="s">
        <v>9</v>
      </c>
      <c r="N144" s="41"/>
    </row>
    <row r="145" spans="1:14" s="42" customFormat="1" ht="49.5" customHeight="1">
      <c r="A145" s="139">
        <v>143</v>
      </c>
      <c r="B145" s="34">
        <v>182</v>
      </c>
      <c r="C145" s="151" t="s">
        <v>516</v>
      </c>
      <c r="D145" s="84" t="s">
        <v>267</v>
      </c>
      <c r="E145" s="65" t="s">
        <v>516</v>
      </c>
      <c r="F145" s="106" t="s">
        <v>11</v>
      </c>
      <c r="G145" s="36" t="s">
        <v>140</v>
      </c>
      <c r="H145" s="39">
        <v>12607.294</v>
      </c>
      <c r="I145" s="39">
        <v>8688.564</v>
      </c>
      <c r="J145" s="39">
        <v>45.102159574355426</v>
      </c>
      <c r="K145" s="39">
        <v>474.514</v>
      </c>
      <c r="L145" s="90">
        <v>56.888</v>
      </c>
      <c r="M145" s="40" t="s">
        <v>9</v>
      </c>
      <c r="N145" s="41"/>
    </row>
    <row r="146" spans="1:13" s="42" customFormat="1" ht="49.5" customHeight="1">
      <c r="A146" s="146">
        <v>144</v>
      </c>
      <c r="B146" s="34">
        <v>92</v>
      </c>
      <c r="C146" s="151" t="s">
        <v>516</v>
      </c>
      <c r="D146" s="36" t="s">
        <v>201</v>
      </c>
      <c r="E146" s="36" t="s">
        <v>42</v>
      </c>
      <c r="F146" s="37" t="s">
        <v>7</v>
      </c>
      <c r="G146" s="80" t="s">
        <v>101</v>
      </c>
      <c r="H146" s="39">
        <v>12556.686</v>
      </c>
      <c r="I146" s="39">
        <v>21070.095</v>
      </c>
      <c r="J146" s="39">
        <v>-40.40517615131778</v>
      </c>
      <c r="K146" s="39">
        <v>1355.176</v>
      </c>
      <c r="L146" s="90">
        <v>-17120.971</v>
      </c>
      <c r="M146" s="40" t="s">
        <v>9</v>
      </c>
    </row>
    <row r="147" spans="1:14" s="42" customFormat="1" ht="49.5" customHeight="1">
      <c r="A147" s="139">
        <v>145</v>
      </c>
      <c r="B147" s="34">
        <v>143</v>
      </c>
      <c r="C147" s="151" t="s">
        <v>516</v>
      </c>
      <c r="D147" s="111" t="s">
        <v>242</v>
      </c>
      <c r="E147" s="65" t="s">
        <v>516</v>
      </c>
      <c r="F147" s="44" t="s">
        <v>7</v>
      </c>
      <c r="G147" s="36" t="s">
        <v>96</v>
      </c>
      <c r="H147" s="39">
        <v>12529.353</v>
      </c>
      <c r="I147" s="39">
        <v>11849.053</v>
      </c>
      <c r="J147" s="39">
        <v>5.741387096504667</v>
      </c>
      <c r="K147" s="112" t="s">
        <v>578</v>
      </c>
      <c r="L147" s="90">
        <v>249.02</v>
      </c>
      <c r="M147" s="35" t="s">
        <v>9</v>
      </c>
      <c r="N147" s="41"/>
    </row>
    <row r="148" spans="1:14" s="42" customFormat="1" ht="49.5" customHeight="1">
      <c r="A148" s="146">
        <v>146</v>
      </c>
      <c r="B148" s="34">
        <v>156</v>
      </c>
      <c r="C148" s="151" t="s">
        <v>516</v>
      </c>
      <c r="D148" s="36" t="s">
        <v>43</v>
      </c>
      <c r="E148" s="65" t="s">
        <v>516</v>
      </c>
      <c r="F148" s="37" t="s">
        <v>15</v>
      </c>
      <c r="G148" s="36" t="s">
        <v>116</v>
      </c>
      <c r="H148" s="39">
        <v>12302.308</v>
      </c>
      <c r="I148" s="39">
        <v>10672.514</v>
      </c>
      <c r="J148" s="39">
        <v>15.270947407518051</v>
      </c>
      <c r="K148" s="39">
        <v>3577.283</v>
      </c>
      <c r="L148" s="90">
        <v>1676.503</v>
      </c>
      <c r="M148" s="40" t="s">
        <v>9</v>
      </c>
      <c r="N148" s="41"/>
    </row>
    <row r="149" spans="1:14" s="42" customFormat="1" ht="49.5" customHeight="1">
      <c r="A149" s="139">
        <v>147</v>
      </c>
      <c r="B149" s="34">
        <v>139</v>
      </c>
      <c r="C149" s="151" t="s">
        <v>516</v>
      </c>
      <c r="D149" s="63" t="s">
        <v>240</v>
      </c>
      <c r="E149" s="36" t="s">
        <v>113</v>
      </c>
      <c r="F149" s="37" t="s">
        <v>7</v>
      </c>
      <c r="G149" s="80" t="s">
        <v>101</v>
      </c>
      <c r="H149" s="39">
        <v>12287.842</v>
      </c>
      <c r="I149" s="39">
        <v>11938.291</v>
      </c>
      <c r="J149" s="39">
        <v>2.9279819029373755</v>
      </c>
      <c r="K149" s="39">
        <v>1050.154</v>
      </c>
      <c r="L149" s="90">
        <v>156.071</v>
      </c>
      <c r="M149" s="40" t="s">
        <v>9</v>
      </c>
      <c r="N149" s="41"/>
    </row>
    <row r="150" spans="1:13" s="10" customFormat="1" ht="18.75" customHeight="1">
      <c r="A150" s="146">
        <v>148</v>
      </c>
      <c r="B150" s="64">
        <v>167</v>
      </c>
      <c r="C150" s="151" t="s">
        <v>516</v>
      </c>
      <c r="D150" s="56" t="s">
        <v>520</v>
      </c>
      <c r="E150" s="81" t="s">
        <v>516</v>
      </c>
      <c r="F150" s="106" t="s">
        <v>11</v>
      </c>
      <c r="G150" s="56" t="s">
        <v>96</v>
      </c>
      <c r="H150" s="39">
        <v>12187.2</v>
      </c>
      <c r="I150" s="39">
        <v>9939.673</v>
      </c>
      <c r="J150" s="39">
        <v>22.611679478791714</v>
      </c>
      <c r="K150" s="39" t="s">
        <v>521</v>
      </c>
      <c r="L150" s="90">
        <v>121.8</v>
      </c>
      <c r="M150" s="87" t="s">
        <v>9</v>
      </c>
    </row>
    <row r="151" spans="1:14" s="42" customFormat="1" ht="49.5" customHeight="1">
      <c r="A151" s="139">
        <v>149</v>
      </c>
      <c r="B151" s="34">
        <v>146</v>
      </c>
      <c r="C151" s="151" t="s">
        <v>516</v>
      </c>
      <c r="D151" s="84" t="s">
        <v>44</v>
      </c>
      <c r="E151" s="84" t="s">
        <v>243</v>
      </c>
      <c r="F151" s="37" t="s">
        <v>13</v>
      </c>
      <c r="G151" s="36" t="s">
        <v>210</v>
      </c>
      <c r="H151" s="39">
        <v>11925.386</v>
      </c>
      <c r="I151" s="39">
        <v>11399.178</v>
      </c>
      <c r="J151" s="39">
        <v>4.616192500897867</v>
      </c>
      <c r="K151" s="39">
        <v>3249.665</v>
      </c>
      <c r="L151" s="90">
        <v>1221.64</v>
      </c>
      <c r="M151" s="40" t="s">
        <v>9</v>
      </c>
      <c r="N151" s="41"/>
    </row>
    <row r="152" spans="1:14" s="42" customFormat="1" ht="49.5" customHeight="1">
      <c r="A152" s="146">
        <v>150</v>
      </c>
      <c r="B152" s="34">
        <v>155</v>
      </c>
      <c r="C152" s="151" t="s">
        <v>516</v>
      </c>
      <c r="D152" s="84" t="s">
        <v>45</v>
      </c>
      <c r="E152" s="84" t="s">
        <v>526</v>
      </c>
      <c r="F152" s="37" t="s">
        <v>14</v>
      </c>
      <c r="G152" s="36" t="s">
        <v>122</v>
      </c>
      <c r="H152" s="39">
        <v>11856.81</v>
      </c>
      <c r="I152" s="39">
        <v>10680.577</v>
      </c>
      <c r="J152" s="39">
        <v>11.012822621848983</v>
      </c>
      <c r="K152" s="39">
        <v>714.429</v>
      </c>
      <c r="L152" s="90">
        <v>122.033</v>
      </c>
      <c r="M152" s="40" t="s">
        <v>9</v>
      </c>
      <c r="N152" s="41"/>
    </row>
    <row r="153" spans="1:14" s="42" customFormat="1" ht="49.5" customHeight="1">
      <c r="A153" s="139">
        <v>151</v>
      </c>
      <c r="B153" s="64" t="s">
        <v>516</v>
      </c>
      <c r="C153" s="151" t="s">
        <v>516</v>
      </c>
      <c r="D153" s="86" t="s">
        <v>475</v>
      </c>
      <c r="E153" s="65" t="s">
        <v>516</v>
      </c>
      <c r="F153" s="45" t="s">
        <v>7</v>
      </c>
      <c r="G153" s="80" t="s">
        <v>101</v>
      </c>
      <c r="H153" s="39">
        <v>11779.418</v>
      </c>
      <c r="I153" s="39">
        <v>11758.633</v>
      </c>
      <c r="J153" s="39">
        <v>0.17676374456111432</v>
      </c>
      <c r="K153" s="39">
        <v>5598.017</v>
      </c>
      <c r="L153" s="90">
        <v>1217.848</v>
      </c>
      <c r="M153" s="40" t="s">
        <v>9</v>
      </c>
      <c r="N153" s="41"/>
    </row>
    <row r="154" spans="1:14" s="42" customFormat="1" ht="49.5" customHeight="1">
      <c r="A154" s="146">
        <v>152</v>
      </c>
      <c r="B154" s="34">
        <v>160</v>
      </c>
      <c r="C154" s="151" t="s">
        <v>516</v>
      </c>
      <c r="D154" s="84" t="s">
        <v>46</v>
      </c>
      <c r="E154" s="65" t="s">
        <v>516</v>
      </c>
      <c r="F154" s="37" t="s">
        <v>7</v>
      </c>
      <c r="G154" s="36" t="s">
        <v>183</v>
      </c>
      <c r="H154" s="39">
        <v>11734.283</v>
      </c>
      <c r="I154" s="39">
        <v>10459.934</v>
      </c>
      <c r="J154" s="39">
        <v>12.183145706273095</v>
      </c>
      <c r="K154" s="39">
        <v>361.365</v>
      </c>
      <c r="L154" s="90">
        <v>40.263</v>
      </c>
      <c r="M154" s="40" t="s">
        <v>9</v>
      </c>
      <c r="N154" s="41"/>
    </row>
    <row r="155" spans="1:14" s="42" customFormat="1" ht="49.5" customHeight="1">
      <c r="A155" s="139">
        <v>153</v>
      </c>
      <c r="B155" s="34">
        <v>159</v>
      </c>
      <c r="C155" s="151" t="s">
        <v>516</v>
      </c>
      <c r="D155" s="84" t="s">
        <v>249</v>
      </c>
      <c r="E155" s="65" t="s">
        <v>516</v>
      </c>
      <c r="F155" s="37" t="s">
        <v>14</v>
      </c>
      <c r="G155" s="80" t="s">
        <v>250</v>
      </c>
      <c r="H155" s="39">
        <v>11574.424</v>
      </c>
      <c r="I155" s="39">
        <v>10500.636</v>
      </c>
      <c r="J155" s="39">
        <v>10.225932981583213</v>
      </c>
      <c r="K155" s="39">
        <v>4095.056</v>
      </c>
      <c r="L155" s="90">
        <v>1028.8</v>
      </c>
      <c r="M155" s="40" t="s">
        <v>9</v>
      </c>
      <c r="N155" s="41"/>
    </row>
    <row r="156" spans="1:14" s="42" customFormat="1" ht="49.5" customHeight="1">
      <c r="A156" s="146">
        <v>154</v>
      </c>
      <c r="B156" s="34">
        <v>161</v>
      </c>
      <c r="C156" s="151" t="s">
        <v>516</v>
      </c>
      <c r="D156" s="111" t="s">
        <v>571</v>
      </c>
      <c r="E156" s="111" t="s">
        <v>209</v>
      </c>
      <c r="F156" s="37" t="s">
        <v>15</v>
      </c>
      <c r="G156" s="105" t="s">
        <v>251</v>
      </c>
      <c r="H156" s="39">
        <v>11547.231</v>
      </c>
      <c r="I156" s="39">
        <v>10448.039</v>
      </c>
      <c r="J156" s="39">
        <v>10.520557972649215</v>
      </c>
      <c r="K156" s="39">
        <v>2444.963</v>
      </c>
      <c r="L156" s="90">
        <v>143.403</v>
      </c>
      <c r="M156" s="40" t="s">
        <v>9</v>
      </c>
      <c r="N156" s="41"/>
    </row>
    <row r="157" spans="1:14" s="42" customFormat="1" ht="49.5" customHeight="1">
      <c r="A157" s="139">
        <v>155</v>
      </c>
      <c r="B157" s="34">
        <v>128</v>
      </c>
      <c r="C157" s="151" t="s">
        <v>516</v>
      </c>
      <c r="D157" s="84" t="s">
        <v>47</v>
      </c>
      <c r="E157" s="65" t="s">
        <v>516</v>
      </c>
      <c r="F157" s="37" t="s">
        <v>105</v>
      </c>
      <c r="G157" s="36" t="s">
        <v>183</v>
      </c>
      <c r="H157" s="39">
        <v>11501.542</v>
      </c>
      <c r="I157" s="39">
        <v>13870.432</v>
      </c>
      <c r="J157" s="39">
        <v>-17.078703821193173</v>
      </c>
      <c r="K157" s="39">
        <v>345.412</v>
      </c>
      <c r="L157" s="90">
        <v>302.724</v>
      </c>
      <c r="M157" s="40" t="s">
        <v>9</v>
      </c>
      <c r="N157" s="41"/>
    </row>
    <row r="158" spans="1:13" s="53" customFormat="1" ht="49.5" customHeight="1">
      <c r="A158" s="146">
        <v>156</v>
      </c>
      <c r="B158" s="34">
        <v>163</v>
      </c>
      <c r="C158" s="151" t="s">
        <v>516</v>
      </c>
      <c r="D158" s="84" t="s">
        <v>252</v>
      </c>
      <c r="E158" s="65" t="s">
        <v>516</v>
      </c>
      <c r="F158" s="37" t="s">
        <v>14</v>
      </c>
      <c r="G158" s="80" t="s">
        <v>461</v>
      </c>
      <c r="H158" s="39">
        <v>11430.432</v>
      </c>
      <c r="I158" s="39">
        <v>10290.935</v>
      </c>
      <c r="J158" s="39">
        <v>11.07282282902382</v>
      </c>
      <c r="K158" s="39">
        <v>2906.08</v>
      </c>
      <c r="L158" s="90">
        <v>2203.728</v>
      </c>
      <c r="M158" s="40" t="s">
        <v>9</v>
      </c>
    </row>
    <row r="159" spans="1:13" s="53" customFormat="1" ht="49.5" customHeight="1">
      <c r="A159" s="139">
        <v>157</v>
      </c>
      <c r="B159" s="34">
        <v>179</v>
      </c>
      <c r="C159" s="151" t="s">
        <v>516</v>
      </c>
      <c r="D159" s="45" t="s">
        <v>476</v>
      </c>
      <c r="E159" s="84" t="s">
        <v>263</v>
      </c>
      <c r="F159" s="50" t="s">
        <v>14</v>
      </c>
      <c r="G159" s="36" t="s">
        <v>116</v>
      </c>
      <c r="H159" s="39">
        <v>11293.264</v>
      </c>
      <c r="I159" s="39">
        <v>9003.708</v>
      </c>
      <c r="J159" s="39">
        <v>25.42903434895932</v>
      </c>
      <c r="K159" s="112" t="s">
        <v>578</v>
      </c>
      <c r="L159" s="90">
        <v>46.564</v>
      </c>
      <c r="M159" s="47" t="s">
        <v>9</v>
      </c>
    </row>
    <row r="160" spans="1:14" s="53" customFormat="1" ht="49.5" customHeight="1">
      <c r="A160" s="146">
        <v>158</v>
      </c>
      <c r="B160" s="34">
        <v>183</v>
      </c>
      <c r="C160" s="151" t="s">
        <v>516</v>
      </c>
      <c r="D160" s="45" t="s">
        <v>48</v>
      </c>
      <c r="E160" s="63" t="s">
        <v>49</v>
      </c>
      <c r="F160" s="50" t="s">
        <v>11</v>
      </c>
      <c r="G160" s="36" t="s">
        <v>111</v>
      </c>
      <c r="H160" s="39">
        <v>11290.335</v>
      </c>
      <c r="I160" s="39">
        <v>8669.046</v>
      </c>
      <c r="J160" s="39">
        <v>30.237340994614613</v>
      </c>
      <c r="K160" s="39">
        <v>7541.149</v>
      </c>
      <c r="L160" s="90">
        <v>5208.189</v>
      </c>
      <c r="M160" s="47" t="s">
        <v>9</v>
      </c>
      <c r="N160" s="54"/>
    </row>
    <row r="161" spans="1:14" s="53" customFormat="1" ht="49.5" customHeight="1">
      <c r="A161" s="139">
        <v>159</v>
      </c>
      <c r="B161" s="34">
        <v>172</v>
      </c>
      <c r="C161" s="151" t="s">
        <v>516</v>
      </c>
      <c r="D161" s="84" t="s">
        <v>260</v>
      </c>
      <c r="E161" s="65" t="s">
        <v>516</v>
      </c>
      <c r="F161" s="50" t="s">
        <v>7</v>
      </c>
      <c r="G161" s="36" t="s">
        <v>114</v>
      </c>
      <c r="H161" s="39">
        <v>11267.848647</v>
      </c>
      <c r="I161" s="39">
        <v>9649.580346</v>
      </c>
      <c r="J161" s="39">
        <v>16.77034899938228</v>
      </c>
      <c r="K161" s="39">
        <v>179.75149900000002</v>
      </c>
      <c r="L161" s="90">
        <v>4.7071499999999995</v>
      </c>
      <c r="M161" s="55" t="s">
        <v>9</v>
      </c>
      <c r="N161" s="54"/>
    </row>
    <row r="162" spans="1:14" s="53" customFormat="1" ht="49.5" customHeight="1">
      <c r="A162" s="146">
        <v>160</v>
      </c>
      <c r="B162" s="34">
        <v>208</v>
      </c>
      <c r="C162" s="151" t="s">
        <v>516</v>
      </c>
      <c r="D162" s="36" t="s">
        <v>291</v>
      </c>
      <c r="E162" s="84" t="s">
        <v>50</v>
      </c>
      <c r="F162" s="50" t="s">
        <v>14</v>
      </c>
      <c r="G162" s="36" t="s">
        <v>116</v>
      </c>
      <c r="H162" s="39">
        <v>11240.235</v>
      </c>
      <c r="I162" s="39">
        <v>6888.429</v>
      </c>
      <c r="J162" s="39">
        <v>63.17559489979499</v>
      </c>
      <c r="K162" s="39">
        <v>5279.555</v>
      </c>
      <c r="L162" s="90">
        <v>4199.782</v>
      </c>
      <c r="M162" s="55" t="s">
        <v>9</v>
      </c>
      <c r="N162" s="54"/>
    </row>
    <row r="163" spans="1:14" s="53" customFormat="1" ht="49.5" customHeight="1">
      <c r="A163" s="139">
        <v>161</v>
      </c>
      <c r="B163" s="34">
        <v>171</v>
      </c>
      <c r="C163" s="151" t="s">
        <v>516</v>
      </c>
      <c r="D163" s="36" t="s">
        <v>258</v>
      </c>
      <c r="E163" s="63" t="s">
        <v>259</v>
      </c>
      <c r="F163" s="50" t="s">
        <v>7</v>
      </c>
      <c r="G163" s="36" t="s">
        <v>164</v>
      </c>
      <c r="H163" s="39">
        <v>11156.1</v>
      </c>
      <c r="I163" s="39">
        <v>9692.826</v>
      </c>
      <c r="J163" s="39">
        <v>15.096464127180255</v>
      </c>
      <c r="K163" s="39">
        <v>2380.422</v>
      </c>
      <c r="L163" s="90">
        <v>1657.044</v>
      </c>
      <c r="M163" s="55" t="s">
        <v>9</v>
      </c>
      <c r="N163" s="54"/>
    </row>
    <row r="164" spans="1:14" s="53" customFormat="1" ht="49.5" customHeight="1">
      <c r="A164" s="146">
        <v>162</v>
      </c>
      <c r="B164" s="5">
        <v>347</v>
      </c>
      <c r="C164" s="151" t="s">
        <v>516</v>
      </c>
      <c r="D164" s="84" t="s">
        <v>51</v>
      </c>
      <c r="E164" s="65" t="s">
        <v>516</v>
      </c>
      <c r="F164" s="40" t="s">
        <v>7</v>
      </c>
      <c r="G164" s="36" t="s">
        <v>169</v>
      </c>
      <c r="H164" s="39">
        <v>10994.003</v>
      </c>
      <c r="I164" s="39">
        <v>3760.733</v>
      </c>
      <c r="J164" s="39">
        <v>192.33670670052885</v>
      </c>
      <c r="K164" s="112" t="s">
        <v>578</v>
      </c>
      <c r="L164" s="90">
        <v>1745.825</v>
      </c>
      <c r="M164" s="47" t="s">
        <v>8</v>
      </c>
      <c r="N164" s="54"/>
    </row>
    <row r="165" spans="1:14" s="53" customFormat="1" ht="49.5" customHeight="1">
      <c r="A165" s="139">
        <v>163</v>
      </c>
      <c r="B165" s="34">
        <v>132</v>
      </c>
      <c r="C165" s="151" t="s">
        <v>516</v>
      </c>
      <c r="D165" s="63" t="s">
        <v>232</v>
      </c>
      <c r="E165" s="84" t="s">
        <v>233</v>
      </c>
      <c r="F165" s="50" t="s">
        <v>37</v>
      </c>
      <c r="G165" s="36" t="s">
        <v>140</v>
      </c>
      <c r="H165" s="39">
        <v>10917.548</v>
      </c>
      <c r="I165" s="39">
        <v>13188.438</v>
      </c>
      <c r="J165" s="39">
        <v>-17.218794219603552</v>
      </c>
      <c r="K165" s="39">
        <v>3825.317</v>
      </c>
      <c r="L165" s="90">
        <v>-1853.994</v>
      </c>
      <c r="M165" s="55" t="s">
        <v>9</v>
      </c>
      <c r="N165" s="54"/>
    </row>
    <row r="166" spans="1:14" s="53" customFormat="1" ht="49.5" customHeight="1">
      <c r="A166" s="146">
        <v>164</v>
      </c>
      <c r="B166" s="34">
        <v>148</v>
      </c>
      <c r="C166" s="151" t="s">
        <v>516</v>
      </c>
      <c r="D166" s="36" t="s">
        <v>52</v>
      </c>
      <c r="E166" s="63" t="s">
        <v>204</v>
      </c>
      <c r="F166" s="50" t="s">
        <v>13</v>
      </c>
      <c r="G166" s="80" t="s">
        <v>101</v>
      </c>
      <c r="H166" s="39">
        <v>10899.741</v>
      </c>
      <c r="I166" s="39">
        <v>11358.133</v>
      </c>
      <c r="J166" s="39">
        <v>-4.0358041237939375</v>
      </c>
      <c r="K166" s="39">
        <v>1750.511</v>
      </c>
      <c r="L166" s="90">
        <v>537.748</v>
      </c>
      <c r="M166" s="55" t="s">
        <v>9</v>
      </c>
      <c r="N166" s="54"/>
    </row>
    <row r="167" spans="1:13" s="53" customFormat="1" ht="49.5" customHeight="1">
      <c r="A167" s="139">
        <v>165</v>
      </c>
      <c r="B167" s="64" t="s">
        <v>516</v>
      </c>
      <c r="C167" s="151" t="s">
        <v>516</v>
      </c>
      <c r="D167" s="86" t="s">
        <v>477</v>
      </c>
      <c r="E167" s="65" t="s">
        <v>516</v>
      </c>
      <c r="F167" s="50" t="s">
        <v>13</v>
      </c>
      <c r="G167" s="36" t="s">
        <v>195</v>
      </c>
      <c r="H167" s="39">
        <v>10732.103</v>
      </c>
      <c r="I167" s="39">
        <v>5072.147</v>
      </c>
      <c r="J167" s="39">
        <v>111.58895828531783</v>
      </c>
      <c r="K167" s="39">
        <v>2352.983</v>
      </c>
      <c r="L167" s="90">
        <v>750.705</v>
      </c>
      <c r="M167" s="55" t="s">
        <v>9</v>
      </c>
    </row>
    <row r="168" spans="1:14" s="53" customFormat="1" ht="49.5" customHeight="1">
      <c r="A168" s="146">
        <v>166</v>
      </c>
      <c r="B168" s="114">
        <v>244</v>
      </c>
      <c r="C168" s="151" t="s">
        <v>516</v>
      </c>
      <c r="D168" s="155" t="s">
        <v>499</v>
      </c>
      <c r="E168" s="36" t="s">
        <v>93</v>
      </c>
      <c r="F168" s="48" t="s">
        <v>14</v>
      </c>
      <c r="G168" s="36" t="s">
        <v>116</v>
      </c>
      <c r="H168" s="39">
        <v>10559.417</v>
      </c>
      <c r="I168" s="39">
        <v>5523.574</v>
      </c>
      <c r="J168" s="39">
        <v>91.17001057648545</v>
      </c>
      <c r="K168" s="112" t="s">
        <v>578</v>
      </c>
      <c r="L168" s="90">
        <v>947.524</v>
      </c>
      <c r="M168" s="47" t="s">
        <v>8</v>
      </c>
      <c r="N168" s="54"/>
    </row>
    <row r="169" spans="1:13" s="53" customFormat="1" ht="49.5" customHeight="1">
      <c r="A169" s="139">
        <v>167</v>
      </c>
      <c r="B169" s="64" t="s">
        <v>516</v>
      </c>
      <c r="C169" s="151" t="s">
        <v>516</v>
      </c>
      <c r="D169" s="86" t="s">
        <v>53</v>
      </c>
      <c r="E169" s="84" t="s">
        <v>21</v>
      </c>
      <c r="F169" s="50" t="s">
        <v>14</v>
      </c>
      <c r="G169" s="36" t="s">
        <v>140</v>
      </c>
      <c r="H169" s="39">
        <v>10457.223</v>
      </c>
      <c r="I169" s="39">
        <v>11399.02</v>
      </c>
      <c r="J169" s="39">
        <v>-8.262087442604724</v>
      </c>
      <c r="K169" s="39">
        <v>1439.33</v>
      </c>
      <c r="L169" s="90">
        <v>-3076.832</v>
      </c>
      <c r="M169" s="55" t="s">
        <v>9</v>
      </c>
    </row>
    <row r="170" spans="1:14" s="53" customFormat="1" ht="49.5" customHeight="1">
      <c r="A170" s="146">
        <v>168</v>
      </c>
      <c r="B170" s="34">
        <v>168</v>
      </c>
      <c r="C170" s="151" t="s">
        <v>516</v>
      </c>
      <c r="D170" s="149" t="s">
        <v>478</v>
      </c>
      <c r="E170" s="84" t="s">
        <v>256</v>
      </c>
      <c r="F170" s="37" t="s">
        <v>14</v>
      </c>
      <c r="G170" s="105" t="s">
        <v>250</v>
      </c>
      <c r="H170" s="39">
        <v>10456.745</v>
      </c>
      <c r="I170" s="39">
        <v>9929.554</v>
      </c>
      <c r="J170" s="39">
        <v>5.309311979168456</v>
      </c>
      <c r="K170" s="39">
        <v>5029.39</v>
      </c>
      <c r="L170" s="150" t="s">
        <v>586</v>
      </c>
      <c r="M170" s="47" t="s">
        <v>9</v>
      </c>
      <c r="N170" s="54"/>
    </row>
    <row r="171" spans="1:14" s="53" customFormat="1" ht="49.5" customHeight="1">
      <c r="A171" s="139">
        <v>169</v>
      </c>
      <c r="B171" s="34">
        <v>157</v>
      </c>
      <c r="C171" s="151" t="s">
        <v>516</v>
      </c>
      <c r="D171" s="36" t="s">
        <v>54</v>
      </c>
      <c r="E171" s="36" t="s">
        <v>93</v>
      </c>
      <c r="F171" s="50" t="s">
        <v>14</v>
      </c>
      <c r="G171" s="36" t="s">
        <v>183</v>
      </c>
      <c r="H171" s="39">
        <v>9985.942</v>
      </c>
      <c r="I171" s="39">
        <v>10665.399</v>
      </c>
      <c r="J171" s="39">
        <v>-6.370666488895537</v>
      </c>
      <c r="K171" s="39">
        <v>2475.311</v>
      </c>
      <c r="L171" s="90">
        <v>1616.581</v>
      </c>
      <c r="M171" s="55" t="s">
        <v>9</v>
      </c>
      <c r="N171" s="54"/>
    </row>
    <row r="172" spans="1:14" s="53" customFormat="1" ht="49.5" customHeight="1">
      <c r="A172" s="146">
        <v>170</v>
      </c>
      <c r="B172" s="34">
        <v>184</v>
      </c>
      <c r="C172" s="151" t="s">
        <v>516</v>
      </c>
      <c r="D172" s="63" t="s">
        <v>268</v>
      </c>
      <c r="E172" s="63" t="s">
        <v>42</v>
      </c>
      <c r="F172" s="50" t="s">
        <v>7</v>
      </c>
      <c r="G172" s="80" t="s">
        <v>101</v>
      </c>
      <c r="H172" s="39">
        <v>9813.856</v>
      </c>
      <c r="I172" s="39">
        <v>8516.414</v>
      </c>
      <c r="J172" s="39">
        <v>15.234604611753255</v>
      </c>
      <c r="K172" s="39">
        <v>751.363</v>
      </c>
      <c r="L172" s="90">
        <v>404.535</v>
      </c>
      <c r="M172" s="55" t="s">
        <v>9</v>
      </c>
      <c r="N172" s="54"/>
    </row>
    <row r="173" spans="1:14" s="53" customFormat="1" ht="49.5" customHeight="1">
      <c r="A173" s="139">
        <v>171</v>
      </c>
      <c r="B173" s="34">
        <v>180</v>
      </c>
      <c r="C173" s="151" t="s">
        <v>516</v>
      </c>
      <c r="D173" s="84" t="s">
        <v>264</v>
      </c>
      <c r="E173" s="63" t="s">
        <v>265</v>
      </c>
      <c r="F173" s="50" t="s">
        <v>7</v>
      </c>
      <c r="G173" s="36" t="s">
        <v>164</v>
      </c>
      <c r="H173" s="39">
        <v>9741.438</v>
      </c>
      <c r="I173" s="39">
        <v>8809.669</v>
      </c>
      <c r="J173" s="39">
        <v>10.576662982457123</v>
      </c>
      <c r="K173" s="39">
        <v>1344.442</v>
      </c>
      <c r="L173" s="90">
        <v>-183.899</v>
      </c>
      <c r="M173" s="55" t="s">
        <v>9</v>
      </c>
      <c r="N173" s="54"/>
    </row>
    <row r="174" spans="1:14" s="53" customFormat="1" ht="49.5" customHeight="1">
      <c r="A174" s="146">
        <v>172</v>
      </c>
      <c r="B174" s="34">
        <v>210</v>
      </c>
      <c r="C174" s="151" t="s">
        <v>516</v>
      </c>
      <c r="D174" s="84" t="s">
        <v>293</v>
      </c>
      <c r="E174" s="65" t="s">
        <v>516</v>
      </c>
      <c r="F174" s="50" t="s">
        <v>105</v>
      </c>
      <c r="G174" s="36" t="s">
        <v>164</v>
      </c>
      <c r="H174" s="39">
        <v>9607.747</v>
      </c>
      <c r="I174" s="39">
        <v>6871.864</v>
      </c>
      <c r="J174" s="39">
        <v>39.81282225608658</v>
      </c>
      <c r="K174" s="39">
        <v>2758.981</v>
      </c>
      <c r="L174" s="90">
        <v>1444.228</v>
      </c>
      <c r="M174" s="55" t="s">
        <v>9</v>
      </c>
      <c r="N174" s="54"/>
    </row>
    <row r="175" spans="1:14" s="53" customFormat="1" ht="49.5" customHeight="1">
      <c r="A175" s="139">
        <v>173</v>
      </c>
      <c r="B175" s="34">
        <v>203</v>
      </c>
      <c r="C175" s="151" t="s">
        <v>516</v>
      </c>
      <c r="D175" s="84" t="s">
        <v>288</v>
      </c>
      <c r="E175" s="81" t="s">
        <v>204</v>
      </c>
      <c r="F175" s="50" t="s">
        <v>10</v>
      </c>
      <c r="G175" s="80" t="s">
        <v>101</v>
      </c>
      <c r="H175" s="39">
        <v>9537.818</v>
      </c>
      <c r="I175" s="39">
        <v>7305.857</v>
      </c>
      <c r="J175" s="39">
        <v>30.550296837181435</v>
      </c>
      <c r="K175" s="39">
        <v>4261.715</v>
      </c>
      <c r="L175" s="90">
        <v>-2293.149</v>
      </c>
      <c r="M175" s="55" t="s">
        <v>9</v>
      </c>
      <c r="N175" s="54"/>
    </row>
    <row r="176" spans="1:13" s="53" customFormat="1" ht="49.5" customHeight="1">
      <c r="A176" s="146">
        <v>174</v>
      </c>
      <c r="B176" s="34">
        <v>90</v>
      </c>
      <c r="C176" s="151" t="s">
        <v>516</v>
      </c>
      <c r="D176" s="36" t="s">
        <v>199</v>
      </c>
      <c r="E176" s="63" t="s">
        <v>28</v>
      </c>
      <c r="F176" s="50" t="s">
        <v>7</v>
      </c>
      <c r="G176" s="36" t="s">
        <v>183</v>
      </c>
      <c r="H176" s="39">
        <v>9527.412</v>
      </c>
      <c r="I176" s="39">
        <v>21351.085</v>
      </c>
      <c r="J176" s="39">
        <v>-55.377387144494065</v>
      </c>
      <c r="K176" s="39">
        <v>-4914.527</v>
      </c>
      <c r="L176" s="90">
        <v>-4891.233</v>
      </c>
      <c r="M176" s="55" t="s">
        <v>9</v>
      </c>
    </row>
    <row r="177" spans="1:14" s="53" customFormat="1" ht="49.5" customHeight="1">
      <c r="A177" s="139">
        <v>175</v>
      </c>
      <c r="B177" s="64" t="s">
        <v>516</v>
      </c>
      <c r="C177" s="151" t="s">
        <v>516</v>
      </c>
      <c r="D177" s="45" t="s">
        <v>55</v>
      </c>
      <c r="E177" s="162" t="s">
        <v>263</v>
      </c>
      <c r="F177" s="48" t="s">
        <v>14</v>
      </c>
      <c r="G177" s="36" t="s">
        <v>96</v>
      </c>
      <c r="H177" s="39">
        <v>9516.835</v>
      </c>
      <c r="I177" s="39">
        <v>6740.672</v>
      </c>
      <c r="J177" s="39">
        <v>41.18525571337696</v>
      </c>
      <c r="K177" s="112" t="s">
        <v>578</v>
      </c>
      <c r="L177" s="90">
        <v>5.745</v>
      </c>
      <c r="M177" s="47" t="s">
        <v>9</v>
      </c>
      <c r="N177" s="54"/>
    </row>
    <row r="178" spans="1:14" s="53" customFormat="1" ht="49.5" customHeight="1">
      <c r="A178" s="146">
        <v>176</v>
      </c>
      <c r="B178" s="34">
        <v>158</v>
      </c>
      <c r="C178" s="151" t="s">
        <v>516</v>
      </c>
      <c r="D178" s="36" t="s">
        <v>56</v>
      </c>
      <c r="E178" s="84" t="s">
        <v>248</v>
      </c>
      <c r="F178" s="50" t="s">
        <v>7</v>
      </c>
      <c r="G178" s="36" t="s">
        <v>164</v>
      </c>
      <c r="H178" s="39">
        <v>9471.827</v>
      </c>
      <c r="I178" s="39">
        <v>10632.327</v>
      </c>
      <c r="J178" s="39">
        <v>-10.914826077113688</v>
      </c>
      <c r="K178" s="39">
        <v>1449.96</v>
      </c>
      <c r="L178" s="90">
        <v>40.39</v>
      </c>
      <c r="M178" s="55" t="s">
        <v>9</v>
      </c>
      <c r="N178" s="54"/>
    </row>
    <row r="179" spans="1:13" s="53" customFormat="1" ht="49.5" customHeight="1">
      <c r="A179" s="139">
        <v>177</v>
      </c>
      <c r="B179" s="34">
        <v>198</v>
      </c>
      <c r="C179" s="151" t="s">
        <v>516</v>
      </c>
      <c r="D179" s="84" t="s">
        <v>283</v>
      </c>
      <c r="E179" s="65" t="s">
        <v>516</v>
      </c>
      <c r="F179" s="50" t="s">
        <v>15</v>
      </c>
      <c r="G179" s="105" t="s">
        <v>284</v>
      </c>
      <c r="H179" s="39">
        <v>9447.255</v>
      </c>
      <c r="I179" s="39">
        <v>7462.53</v>
      </c>
      <c r="J179" s="39">
        <v>26.59587298141514</v>
      </c>
      <c r="K179" s="39">
        <v>234.198</v>
      </c>
      <c r="L179" s="90">
        <v>5.876</v>
      </c>
      <c r="M179" s="55" t="s">
        <v>9</v>
      </c>
    </row>
    <row r="180" spans="1:14" s="53" customFormat="1" ht="49.5" customHeight="1">
      <c r="A180" s="146">
        <v>178</v>
      </c>
      <c r="B180" s="34">
        <v>195</v>
      </c>
      <c r="C180" s="151" t="s">
        <v>516</v>
      </c>
      <c r="D180" s="36" t="s">
        <v>280</v>
      </c>
      <c r="E180" s="36" t="s">
        <v>172</v>
      </c>
      <c r="F180" s="50" t="s">
        <v>11</v>
      </c>
      <c r="G180" s="80" t="s">
        <v>461</v>
      </c>
      <c r="H180" s="39">
        <v>9391.975960133492</v>
      </c>
      <c r="I180" s="39">
        <v>7575.706378298641</v>
      </c>
      <c r="J180" s="39">
        <v>23.974920504281087</v>
      </c>
      <c r="K180" s="39">
        <v>1477.054</v>
      </c>
      <c r="L180" s="90">
        <v>1157.554760544005</v>
      </c>
      <c r="M180" s="47" t="s">
        <v>9</v>
      </c>
      <c r="N180" s="54"/>
    </row>
    <row r="181" spans="1:14" s="53" customFormat="1" ht="49.5" customHeight="1">
      <c r="A181" s="139">
        <v>179</v>
      </c>
      <c r="B181" s="34">
        <v>216</v>
      </c>
      <c r="C181" s="151" t="s">
        <v>516</v>
      </c>
      <c r="D181" s="84" t="s">
        <v>98</v>
      </c>
      <c r="E181" s="84" t="s">
        <v>99</v>
      </c>
      <c r="F181" s="50" t="s">
        <v>11</v>
      </c>
      <c r="G181" s="80" t="s">
        <v>461</v>
      </c>
      <c r="H181" s="39">
        <v>9368.508</v>
      </c>
      <c r="I181" s="39">
        <v>6570.113</v>
      </c>
      <c r="J181" s="39">
        <v>42.59279863223051</v>
      </c>
      <c r="K181" s="39">
        <v>1185.464</v>
      </c>
      <c r="L181" s="90">
        <v>550.41</v>
      </c>
      <c r="M181" s="55" t="s">
        <v>9</v>
      </c>
      <c r="N181" s="54"/>
    </row>
    <row r="182" spans="1:14" s="53" customFormat="1" ht="49.5" customHeight="1">
      <c r="A182" s="146">
        <v>180</v>
      </c>
      <c r="B182" s="51">
        <v>170</v>
      </c>
      <c r="C182" s="151" t="s">
        <v>516</v>
      </c>
      <c r="D182" s="36" t="s">
        <v>57</v>
      </c>
      <c r="E182" s="63" t="s">
        <v>257</v>
      </c>
      <c r="F182" s="50" t="s">
        <v>14</v>
      </c>
      <c r="G182" s="36" t="s">
        <v>150</v>
      </c>
      <c r="H182" s="39">
        <v>9226.399</v>
      </c>
      <c r="I182" s="39">
        <v>9693.904</v>
      </c>
      <c r="J182" s="39">
        <v>-4.822669999620388</v>
      </c>
      <c r="K182" s="39">
        <v>2378.338</v>
      </c>
      <c r="L182" s="90">
        <v>0.154</v>
      </c>
      <c r="M182" s="55" t="s">
        <v>9</v>
      </c>
      <c r="N182" s="54"/>
    </row>
    <row r="183" spans="1:14" s="53" customFormat="1" ht="49.5" customHeight="1">
      <c r="A183" s="139">
        <v>181</v>
      </c>
      <c r="B183" s="51">
        <v>165</v>
      </c>
      <c r="C183" s="151" t="s">
        <v>516</v>
      </c>
      <c r="D183" s="36" t="s">
        <v>254</v>
      </c>
      <c r="E183" s="63" t="s">
        <v>135</v>
      </c>
      <c r="F183" s="50" t="s">
        <v>13</v>
      </c>
      <c r="G183" s="80" t="s">
        <v>461</v>
      </c>
      <c r="H183" s="39">
        <v>9062.963</v>
      </c>
      <c r="I183" s="39">
        <v>10056.843</v>
      </c>
      <c r="J183" s="39">
        <v>-9.882624199264129</v>
      </c>
      <c r="K183" s="39">
        <v>-25.825</v>
      </c>
      <c r="L183" s="90">
        <v>-1889.557</v>
      </c>
      <c r="M183" s="55" t="s">
        <v>9</v>
      </c>
      <c r="N183" s="54"/>
    </row>
    <row r="184" spans="1:14" s="53" customFormat="1" ht="49.5" customHeight="1">
      <c r="A184" s="146">
        <v>182</v>
      </c>
      <c r="B184" s="34">
        <v>211</v>
      </c>
      <c r="C184" s="151" t="s">
        <v>516</v>
      </c>
      <c r="D184" s="36" t="s">
        <v>294</v>
      </c>
      <c r="E184" s="65" t="s">
        <v>516</v>
      </c>
      <c r="F184" s="37" t="s">
        <v>11</v>
      </c>
      <c r="G184" s="36" t="s">
        <v>140</v>
      </c>
      <c r="H184" s="39">
        <v>8968.619</v>
      </c>
      <c r="I184" s="39">
        <v>6722.883</v>
      </c>
      <c r="J184" s="39">
        <v>33.4043594094974</v>
      </c>
      <c r="K184" s="39">
        <v>29.277</v>
      </c>
      <c r="L184" s="90">
        <v>-3329.544</v>
      </c>
      <c r="M184" s="40" t="s">
        <v>8</v>
      </c>
      <c r="N184" s="54"/>
    </row>
    <row r="185" spans="1:13" s="53" customFormat="1" ht="49.5" customHeight="1">
      <c r="A185" s="139">
        <v>183</v>
      </c>
      <c r="B185" s="51">
        <v>185</v>
      </c>
      <c r="C185" s="151" t="s">
        <v>516</v>
      </c>
      <c r="D185" s="84" t="s">
        <v>269</v>
      </c>
      <c r="E185" s="84" t="s">
        <v>540</v>
      </c>
      <c r="F185" s="50" t="s">
        <v>13</v>
      </c>
      <c r="G185" s="36" t="s">
        <v>140</v>
      </c>
      <c r="H185" s="39">
        <v>8915.904</v>
      </c>
      <c r="I185" s="39">
        <v>8429.602</v>
      </c>
      <c r="J185" s="39">
        <v>5.7689793658110915</v>
      </c>
      <c r="K185" s="39">
        <v>589.426</v>
      </c>
      <c r="L185" s="90">
        <v>386.248</v>
      </c>
      <c r="M185" s="55" t="s">
        <v>9</v>
      </c>
    </row>
    <row r="186" spans="1:14" s="53" customFormat="1" ht="49.5" customHeight="1">
      <c r="A186" s="146">
        <v>184</v>
      </c>
      <c r="B186" s="51">
        <v>176</v>
      </c>
      <c r="C186" s="151" t="s">
        <v>516</v>
      </c>
      <c r="D186" s="36" t="s">
        <v>262</v>
      </c>
      <c r="E186" s="36" t="s">
        <v>130</v>
      </c>
      <c r="F186" s="44" t="s">
        <v>14</v>
      </c>
      <c r="G186" s="36" t="s">
        <v>96</v>
      </c>
      <c r="H186" s="39">
        <v>8767.726</v>
      </c>
      <c r="I186" s="39">
        <v>9351.432</v>
      </c>
      <c r="J186" s="39">
        <v>-6.241888942784385</v>
      </c>
      <c r="K186" s="112" t="s">
        <v>578</v>
      </c>
      <c r="L186" s="90">
        <v>82.945</v>
      </c>
      <c r="M186" s="47" t="s">
        <v>9</v>
      </c>
      <c r="N186" s="54"/>
    </row>
    <row r="187" spans="1:14" s="53" customFormat="1" ht="49.5" customHeight="1">
      <c r="A187" s="139">
        <v>185</v>
      </c>
      <c r="B187" s="51">
        <v>248</v>
      </c>
      <c r="C187" s="151" t="s">
        <v>516</v>
      </c>
      <c r="D187" s="84" t="s">
        <v>327</v>
      </c>
      <c r="E187" s="111" t="s">
        <v>567</v>
      </c>
      <c r="F187" s="50" t="s">
        <v>15</v>
      </c>
      <c r="G187" s="36" t="s">
        <v>195</v>
      </c>
      <c r="H187" s="39">
        <v>8708.546</v>
      </c>
      <c r="I187" s="39">
        <v>5315.084</v>
      </c>
      <c r="J187" s="39">
        <v>63.84587713006982</v>
      </c>
      <c r="K187" s="39">
        <v>3974.531</v>
      </c>
      <c r="L187" s="90">
        <v>1797.179</v>
      </c>
      <c r="M187" s="55" t="s">
        <v>9</v>
      </c>
      <c r="N187" s="54"/>
    </row>
    <row r="188" spans="1:13" s="10" customFormat="1" ht="38.25">
      <c r="A188" s="146">
        <v>186</v>
      </c>
      <c r="B188" s="64" t="s">
        <v>516</v>
      </c>
      <c r="C188" s="151" t="s">
        <v>516</v>
      </c>
      <c r="D188" s="82" t="s">
        <v>523</v>
      </c>
      <c r="E188" s="82" t="s">
        <v>522</v>
      </c>
      <c r="F188" s="70" t="s">
        <v>11</v>
      </c>
      <c r="G188" s="70" t="s">
        <v>140</v>
      </c>
      <c r="H188" s="39">
        <v>8611.2</v>
      </c>
      <c r="I188" s="39">
        <v>6285</v>
      </c>
      <c r="J188" s="39">
        <v>37.01193317422434</v>
      </c>
      <c r="K188" s="39">
        <v>1596.5</v>
      </c>
      <c r="L188" s="90">
        <v>1483.8</v>
      </c>
      <c r="M188" s="38" t="s">
        <v>9</v>
      </c>
    </row>
    <row r="189" spans="1:14" s="53" customFormat="1" ht="49.5" customHeight="1">
      <c r="A189" s="139">
        <v>187</v>
      </c>
      <c r="B189" s="51">
        <v>192</v>
      </c>
      <c r="C189" s="151" t="s">
        <v>516</v>
      </c>
      <c r="D189" s="36" t="s">
        <v>276</v>
      </c>
      <c r="E189" s="84" t="s">
        <v>277</v>
      </c>
      <c r="F189" s="50" t="s">
        <v>13</v>
      </c>
      <c r="G189" s="36" t="s">
        <v>96</v>
      </c>
      <c r="H189" s="39">
        <v>8474.175</v>
      </c>
      <c r="I189" s="39">
        <v>7797.77</v>
      </c>
      <c r="J189" s="39">
        <v>8.674338945621628</v>
      </c>
      <c r="K189" s="39">
        <v>870.062</v>
      </c>
      <c r="L189" s="90">
        <v>14.507</v>
      </c>
      <c r="M189" s="55" t="s">
        <v>9</v>
      </c>
      <c r="N189" s="54"/>
    </row>
    <row r="190" spans="1:14" s="53" customFormat="1" ht="49.5" customHeight="1">
      <c r="A190" s="146">
        <v>188</v>
      </c>
      <c r="B190" s="51">
        <v>278</v>
      </c>
      <c r="C190" s="151" t="s">
        <v>516</v>
      </c>
      <c r="D190" s="36" t="s">
        <v>355</v>
      </c>
      <c r="E190" s="36" t="s">
        <v>356</v>
      </c>
      <c r="F190" s="50" t="s">
        <v>14</v>
      </c>
      <c r="G190" s="36" t="s">
        <v>183</v>
      </c>
      <c r="H190" s="39">
        <v>8401.223</v>
      </c>
      <c r="I190" s="39">
        <v>4773.683</v>
      </c>
      <c r="J190" s="39">
        <v>75.99038310671239</v>
      </c>
      <c r="K190" s="39">
        <v>1804.421</v>
      </c>
      <c r="L190" s="90">
        <v>1538.439</v>
      </c>
      <c r="M190" s="55" t="s">
        <v>9</v>
      </c>
      <c r="N190" s="54"/>
    </row>
    <row r="191" spans="1:13" s="75" customFormat="1" ht="22.5">
      <c r="A191" s="139">
        <v>189</v>
      </c>
      <c r="B191" s="114" t="s">
        <v>516</v>
      </c>
      <c r="C191" s="151" t="s">
        <v>516</v>
      </c>
      <c r="D191" s="56" t="s">
        <v>579</v>
      </c>
      <c r="E191" s="78" t="s">
        <v>516</v>
      </c>
      <c r="F191" s="56" t="s">
        <v>14</v>
      </c>
      <c r="G191" s="56" t="s">
        <v>140</v>
      </c>
      <c r="H191" s="123">
        <v>8336.12</v>
      </c>
      <c r="I191" s="123">
        <v>4862.75</v>
      </c>
      <c r="J191" s="124">
        <v>71.42810138296235</v>
      </c>
      <c r="K191" s="124">
        <v>2046.44</v>
      </c>
      <c r="L191" s="127">
        <v>485.097</v>
      </c>
      <c r="M191" s="38" t="s">
        <v>9</v>
      </c>
    </row>
    <row r="192" spans="1:13" s="53" customFormat="1" ht="49.5" customHeight="1">
      <c r="A192" s="146">
        <v>190</v>
      </c>
      <c r="B192" s="51">
        <v>186</v>
      </c>
      <c r="C192" s="151" t="s">
        <v>516</v>
      </c>
      <c r="D192" s="84" t="s">
        <v>270</v>
      </c>
      <c r="E192" s="84" t="s">
        <v>271</v>
      </c>
      <c r="F192" s="50" t="s">
        <v>7</v>
      </c>
      <c r="G192" s="36" t="s">
        <v>164</v>
      </c>
      <c r="H192" s="39">
        <v>8307.399</v>
      </c>
      <c r="I192" s="39">
        <v>8303.469</v>
      </c>
      <c r="J192" s="39">
        <v>0.047329616091772664</v>
      </c>
      <c r="K192" s="39">
        <v>1772.812</v>
      </c>
      <c r="L192" s="90">
        <v>9.985</v>
      </c>
      <c r="M192" s="55" t="s">
        <v>9</v>
      </c>
    </row>
    <row r="193" spans="1:14" s="53" customFormat="1" ht="49.5" customHeight="1">
      <c r="A193" s="139">
        <v>191</v>
      </c>
      <c r="B193" s="51">
        <v>175</v>
      </c>
      <c r="C193" s="151" t="s">
        <v>516</v>
      </c>
      <c r="D193" s="84" t="s">
        <v>58</v>
      </c>
      <c r="E193" s="63" t="s">
        <v>261</v>
      </c>
      <c r="F193" s="48" t="s">
        <v>105</v>
      </c>
      <c r="G193" s="36" t="s">
        <v>140</v>
      </c>
      <c r="H193" s="39">
        <v>8281.326</v>
      </c>
      <c r="I193" s="39">
        <v>9446.299</v>
      </c>
      <c r="J193" s="39">
        <v>-12.332586550563363</v>
      </c>
      <c r="K193" s="39">
        <v>848.973</v>
      </c>
      <c r="L193" s="90">
        <v>36.269</v>
      </c>
      <c r="M193" s="47" t="s">
        <v>9</v>
      </c>
      <c r="N193" s="54"/>
    </row>
    <row r="194" spans="1:14" s="53" customFormat="1" ht="49.5" customHeight="1">
      <c r="A194" s="146">
        <v>192</v>
      </c>
      <c r="B194" s="51">
        <v>188</v>
      </c>
      <c r="C194" s="151" t="s">
        <v>516</v>
      </c>
      <c r="D194" s="84" t="s">
        <v>274</v>
      </c>
      <c r="E194" s="65" t="s">
        <v>516</v>
      </c>
      <c r="F194" s="50" t="s">
        <v>11</v>
      </c>
      <c r="G194" s="105" t="s">
        <v>275</v>
      </c>
      <c r="H194" s="39">
        <v>8277.755</v>
      </c>
      <c r="I194" s="39">
        <v>8146.443</v>
      </c>
      <c r="J194" s="39">
        <v>1.611893681696401</v>
      </c>
      <c r="K194" s="39">
        <v>1550.506</v>
      </c>
      <c r="L194" s="90">
        <v>-292.888</v>
      </c>
      <c r="M194" s="55" t="s">
        <v>9</v>
      </c>
      <c r="N194" s="54"/>
    </row>
    <row r="195" spans="1:14" s="53" customFormat="1" ht="49.5" customHeight="1">
      <c r="A195" s="139">
        <v>193</v>
      </c>
      <c r="B195" s="51">
        <v>174</v>
      </c>
      <c r="C195" s="151" t="s">
        <v>516</v>
      </c>
      <c r="D195" s="50" t="s">
        <v>59</v>
      </c>
      <c r="E195" s="65" t="s">
        <v>516</v>
      </c>
      <c r="F195" s="50" t="s">
        <v>15</v>
      </c>
      <c r="G195" s="36" t="s">
        <v>116</v>
      </c>
      <c r="H195" s="39">
        <v>8265.457</v>
      </c>
      <c r="I195" s="39">
        <v>9581.138</v>
      </c>
      <c r="J195" s="39">
        <v>-13.73199091798908</v>
      </c>
      <c r="K195" s="39">
        <v>1628.437</v>
      </c>
      <c r="L195" s="90">
        <v>-3646.834</v>
      </c>
      <c r="M195" s="55" t="s">
        <v>9</v>
      </c>
      <c r="N195" s="54"/>
    </row>
    <row r="196" spans="1:14" s="53" customFormat="1" ht="49.5" customHeight="1">
      <c r="A196" s="146">
        <v>194</v>
      </c>
      <c r="B196" s="51">
        <v>213</v>
      </c>
      <c r="C196" s="151" t="s">
        <v>516</v>
      </c>
      <c r="D196" s="36" t="s">
        <v>295</v>
      </c>
      <c r="E196" s="84" t="s">
        <v>296</v>
      </c>
      <c r="F196" s="50" t="s">
        <v>15</v>
      </c>
      <c r="G196" s="36" t="s">
        <v>150</v>
      </c>
      <c r="H196" s="39">
        <v>8112.269</v>
      </c>
      <c r="I196" s="39">
        <v>6613.707</v>
      </c>
      <c r="J196" s="39">
        <v>22.658427414459084</v>
      </c>
      <c r="K196" s="39">
        <v>276.962</v>
      </c>
      <c r="L196" s="90">
        <v>233.097</v>
      </c>
      <c r="M196" s="55" t="s">
        <v>9</v>
      </c>
      <c r="N196" s="54"/>
    </row>
    <row r="197" spans="1:14" s="53" customFormat="1" ht="49.5" customHeight="1">
      <c r="A197" s="139">
        <v>195</v>
      </c>
      <c r="B197" s="64" t="s">
        <v>516</v>
      </c>
      <c r="C197" s="151" t="s">
        <v>516</v>
      </c>
      <c r="D197" s="50" t="s">
        <v>479</v>
      </c>
      <c r="E197" s="84" t="s">
        <v>516</v>
      </c>
      <c r="F197" s="50" t="s">
        <v>7</v>
      </c>
      <c r="G197" s="36" t="s">
        <v>96</v>
      </c>
      <c r="H197" s="39">
        <v>8023.231</v>
      </c>
      <c r="I197" s="39">
        <v>1900.189</v>
      </c>
      <c r="J197" s="39">
        <v>322.23331468606546</v>
      </c>
      <c r="K197" s="39">
        <v>3914.87</v>
      </c>
      <c r="L197" s="90">
        <v>0.597</v>
      </c>
      <c r="M197" s="55" t="s">
        <v>9</v>
      </c>
      <c r="N197" s="54"/>
    </row>
    <row r="198" spans="1:14" s="53" customFormat="1" ht="49.5" customHeight="1">
      <c r="A198" s="146">
        <v>196</v>
      </c>
      <c r="B198" s="51">
        <v>209</v>
      </c>
      <c r="C198" s="151" t="s">
        <v>516</v>
      </c>
      <c r="D198" s="36" t="s">
        <v>292</v>
      </c>
      <c r="E198" s="36" t="s">
        <v>172</v>
      </c>
      <c r="F198" s="50" t="s">
        <v>14</v>
      </c>
      <c r="G198" s="36" t="s">
        <v>116</v>
      </c>
      <c r="H198" s="39">
        <v>7744.982</v>
      </c>
      <c r="I198" s="39">
        <v>6872.497</v>
      </c>
      <c r="J198" s="39">
        <v>12.695312926291564</v>
      </c>
      <c r="K198" s="39">
        <v>689.862</v>
      </c>
      <c r="L198" s="90">
        <v>-612.025</v>
      </c>
      <c r="M198" s="55" t="s">
        <v>9</v>
      </c>
      <c r="N198" s="54"/>
    </row>
    <row r="199" spans="1:14" s="53" customFormat="1" ht="49.5" customHeight="1">
      <c r="A199" s="139">
        <v>197</v>
      </c>
      <c r="B199" s="49">
        <v>164</v>
      </c>
      <c r="C199" s="151" t="s">
        <v>516</v>
      </c>
      <c r="D199" s="84" t="s">
        <v>253</v>
      </c>
      <c r="E199" s="65" t="s">
        <v>516</v>
      </c>
      <c r="F199" s="50" t="s">
        <v>7</v>
      </c>
      <c r="G199" s="36" t="s">
        <v>183</v>
      </c>
      <c r="H199" s="39">
        <v>7626.835</v>
      </c>
      <c r="I199" s="39">
        <v>10284.789</v>
      </c>
      <c r="J199" s="39">
        <v>-25.843544286615895</v>
      </c>
      <c r="K199" s="39">
        <v>3024.281</v>
      </c>
      <c r="L199" s="90">
        <v>1060.146</v>
      </c>
      <c r="M199" s="55" t="s">
        <v>9</v>
      </c>
      <c r="N199" s="54"/>
    </row>
    <row r="200" spans="1:14" s="53" customFormat="1" ht="49.5" customHeight="1">
      <c r="A200" s="146">
        <v>198</v>
      </c>
      <c r="B200" s="51">
        <v>154</v>
      </c>
      <c r="C200" s="151" t="s">
        <v>516</v>
      </c>
      <c r="D200" s="36" t="s">
        <v>247</v>
      </c>
      <c r="E200" s="63" t="s">
        <v>17</v>
      </c>
      <c r="F200" s="50" t="s">
        <v>11</v>
      </c>
      <c r="G200" s="36" t="s">
        <v>140</v>
      </c>
      <c r="H200" s="39">
        <v>7582.902</v>
      </c>
      <c r="I200" s="39">
        <v>10771.011</v>
      </c>
      <c r="J200" s="39">
        <v>-29.598976363500142</v>
      </c>
      <c r="K200" s="39">
        <v>1063.015</v>
      </c>
      <c r="L200" s="90">
        <v>162.807</v>
      </c>
      <c r="M200" s="55" t="s">
        <v>9</v>
      </c>
      <c r="N200" s="54"/>
    </row>
    <row r="201" spans="1:14" s="53" customFormat="1" ht="49.5" customHeight="1">
      <c r="A201" s="139">
        <v>199</v>
      </c>
      <c r="B201" s="51">
        <v>194</v>
      </c>
      <c r="C201" s="151" t="s">
        <v>516</v>
      </c>
      <c r="D201" s="36" t="s">
        <v>60</v>
      </c>
      <c r="E201" s="84" t="s">
        <v>68</v>
      </c>
      <c r="F201" s="50" t="s">
        <v>37</v>
      </c>
      <c r="G201" s="36" t="s">
        <v>122</v>
      </c>
      <c r="H201" s="39">
        <v>7540.017</v>
      </c>
      <c r="I201" s="39">
        <v>7609.347</v>
      </c>
      <c r="J201" s="39">
        <v>-0.9111162889535649</v>
      </c>
      <c r="K201" s="39">
        <v>865.155</v>
      </c>
      <c r="L201" s="90">
        <v>348.679</v>
      </c>
      <c r="M201" s="55" t="s">
        <v>9</v>
      </c>
      <c r="N201" s="54"/>
    </row>
    <row r="202" spans="1:14" s="53" customFormat="1" ht="49.5" customHeight="1">
      <c r="A202" s="146">
        <v>200</v>
      </c>
      <c r="B202" s="51">
        <v>197</v>
      </c>
      <c r="C202" s="151" t="s">
        <v>516</v>
      </c>
      <c r="D202" s="36" t="s">
        <v>282</v>
      </c>
      <c r="E202" s="36" t="s">
        <v>42</v>
      </c>
      <c r="F202" s="50" t="s">
        <v>11</v>
      </c>
      <c r="G202" s="36" t="s">
        <v>111</v>
      </c>
      <c r="H202" s="39">
        <v>7538.989</v>
      </c>
      <c r="I202" s="39">
        <v>7480.84</v>
      </c>
      <c r="J202" s="39">
        <v>0.7773057571074702</v>
      </c>
      <c r="K202" s="39">
        <v>881.482</v>
      </c>
      <c r="L202" s="90">
        <v>109.667</v>
      </c>
      <c r="M202" s="55" t="s">
        <v>9</v>
      </c>
      <c r="N202" s="54"/>
    </row>
    <row r="203" spans="1:14" s="53" customFormat="1" ht="49.5" customHeight="1">
      <c r="A203" s="139">
        <v>201</v>
      </c>
      <c r="B203" s="51">
        <v>181</v>
      </c>
      <c r="C203" s="151" t="s">
        <v>516</v>
      </c>
      <c r="D203" s="84" t="s">
        <v>266</v>
      </c>
      <c r="E203" s="65" t="s">
        <v>516</v>
      </c>
      <c r="F203" s="50" t="s">
        <v>14</v>
      </c>
      <c r="G203" s="36" t="s">
        <v>96</v>
      </c>
      <c r="H203" s="39">
        <v>7529.015</v>
      </c>
      <c r="I203" s="39">
        <v>8746.357</v>
      </c>
      <c r="J203" s="39">
        <v>-13.918274774286033</v>
      </c>
      <c r="K203" s="39">
        <v>1058.379</v>
      </c>
      <c r="L203" s="90">
        <v>-2499.85</v>
      </c>
      <c r="M203" s="55" t="s">
        <v>9</v>
      </c>
      <c r="N203" s="54"/>
    </row>
    <row r="204" spans="1:14" s="53" customFormat="1" ht="49.5" customHeight="1">
      <c r="A204" s="146">
        <v>202</v>
      </c>
      <c r="B204" s="64" t="s">
        <v>516</v>
      </c>
      <c r="C204" s="151" t="s">
        <v>516</v>
      </c>
      <c r="D204" s="50" t="s">
        <v>480</v>
      </c>
      <c r="E204" s="111" t="s">
        <v>572</v>
      </c>
      <c r="F204" s="50" t="s">
        <v>15</v>
      </c>
      <c r="G204" s="36" t="s">
        <v>116</v>
      </c>
      <c r="H204" s="39">
        <v>7477.217</v>
      </c>
      <c r="I204" s="39">
        <v>5748.094</v>
      </c>
      <c r="J204" s="39">
        <v>30.081675769394167</v>
      </c>
      <c r="K204" s="39">
        <v>1008.151</v>
      </c>
      <c r="L204" s="90">
        <v>31.767</v>
      </c>
      <c r="M204" s="55" t="s">
        <v>9</v>
      </c>
      <c r="N204" s="54"/>
    </row>
    <row r="205" spans="1:14" s="53" customFormat="1" ht="49.5" customHeight="1">
      <c r="A205" s="139">
        <v>203</v>
      </c>
      <c r="B205" s="51">
        <v>200</v>
      </c>
      <c r="C205" s="151" t="s">
        <v>516</v>
      </c>
      <c r="D205" s="36" t="s">
        <v>285</v>
      </c>
      <c r="E205" s="65" t="s">
        <v>516</v>
      </c>
      <c r="F205" s="50" t="s">
        <v>14</v>
      </c>
      <c r="G205" s="105" t="s">
        <v>212</v>
      </c>
      <c r="H205" s="39">
        <v>7332</v>
      </c>
      <c r="I205" s="39">
        <v>7410</v>
      </c>
      <c r="J205" s="39">
        <v>-1.0526315789473557</v>
      </c>
      <c r="K205" s="39">
        <v>638</v>
      </c>
      <c r="L205" s="90">
        <v>69</v>
      </c>
      <c r="M205" s="55" t="s">
        <v>9</v>
      </c>
      <c r="N205" s="54"/>
    </row>
    <row r="206" spans="1:14" s="53" customFormat="1" ht="49.5" customHeight="1">
      <c r="A206" s="146">
        <v>204</v>
      </c>
      <c r="B206" s="5">
        <v>243</v>
      </c>
      <c r="C206" s="151" t="s">
        <v>516</v>
      </c>
      <c r="D206" s="84" t="s">
        <v>61</v>
      </c>
      <c r="E206" s="65" t="s">
        <v>516</v>
      </c>
      <c r="F206" s="40" t="s">
        <v>7</v>
      </c>
      <c r="G206" s="36" t="s">
        <v>169</v>
      </c>
      <c r="H206" s="39">
        <v>7307.045</v>
      </c>
      <c r="I206" s="39">
        <v>5524.175</v>
      </c>
      <c r="J206" s="39">
        <v>32.27395946000985</v>
      </c>
      <c r="K206" s="112" t="s">
        <v>578</v>
      </c>
      <c r="L206" s="90">
        <v>501.137</v>
      </c>
      <c r="M206" s="48" t="s">
        <v>8</v>
      </c>
      <c r="N206" s="54"/>
    </row>
    <row r="207" spans="1:14" s="53" customFormat="1" ht="49.5" customHeight="1">
      <c r="A207" s="139">
        <v>205</v>
      </c>
      <c r="B207" s="51">
        <v>261</v>
      </c>
      <c r="C207" s="151" t="s">
        <v>516</v>
      </c>
      <c r="D207" s="84" t="s">
        <v>339</v>
      </c>
      <c r="E207" s="65" t="s">
        <v>516</v>
      </c>
      <c r="F207" s="50" t="s">
        <v>14</v>
      </c>
      <c r="G207" s="80" t="s">
        <v>461</v>
      </c>
      <c r="H207" s="39">
        <v>7274.399</v>
      </c>
      <c r="I207" s="39">
        <v>5037.169</v>
      </c>
      <c r="J207" s="39">
        <v>44.41443199543235</v>
      </c>
      <c r="K207" s="39">
        <v>2159.84</v>
      </c>
      <c r="L207" s="90">
        <v>1410.165</v>
      </c>
      <c r="M207" s="55" t="s">
        <v>9</v>
      </c>
      <c r="N207" s="54"/>
    </row>
    <row r="208" spans="1:14" s="53" customFormat="1" ht="49.5" customHeight="1">
      <c r="A208" s="146">
        <v>206</v>
      </c>
      <c r="B208" s="51">
        <v>311</v>
      </c>
      <c r="C208" s="151" t="s">
        <v>516</v>
      </c>
      <c r="D208" s="84" t="s">
        <v>388</v>
      </c>
      <c r="E208" s="65" t="s">
        <v>516</v>
      </c>
      <c r="F208" s="50" t="s">
        <v>10</v>
      </c>
      <c r="G208" s="36" t="s">
        <v>183</v>
      </c>
      <c r="H208" s="39">
        <v>7204.156</v>
      </c>
      <c r="I208" s="39">
        <v>4274.31</v>
      </c>
      <c r="J208" s="39">
        <v>68.54547283655137</v>
      </c>
      <c r="K208" s="39">
        <v>729.351</v>
      </c>
      <c r="L208" s="90">
        <v>88.088</v>
      </c>
      <c r="M208" s="55" t="s">
        <v>9</v>
      </c>
      <c r="N208" s="54"/>
    </row>
    <row r="209" spans="1:14" s="53" customFormat="1" ht="49.5" customHeight="1">
      <c r="A209" s="139">
        <v>207</v>
      </c>
      <c r="B209" s="51">
        <v>207</v>
      </c>
      <c r="C209" s="151" t="s">
        <v>516</v>
      </c>
      <c r="D209" s="84" t="s">
        <v>290</v>
      </c>
      <c r="E209" s="65" t="s">
        <v>516</v>
      </c>
      <c r="F209" s="50" t="s">
        <v>7</v>
      </c>
      <c r="G209" s="36" t="s">
        <v>183</v>
      </c>
      <c r="H209" s="39">
        <v>7200.311</v>
      </c>
      <c r="I209" s="39">
        <v>6985.693</v>
      </c>
      <c r="J209" s="39">
        <v>3.072250670048035</v>
      </c>
      <c r="K209" s="39">
        <v>391.713</v>
      </c>
      <c r="L209" s="90">
        <v>132.257</v>
      </c>
      <c r="M209" s="55" t="s">
        <v>9</v>
      </c>
      <c r="N209" s="54"/>
    </row>
    <row r="210" spans="1:14" s="53" customFormat="1" ht="49.5" customHeight="1">
      <c r="A210" s="146">
        <v>208</v>
      </c>
      <c r="B210" s="51">
        <v>187</v>
      </c>
      <c r="C210" s="151" t="s">
        <v>516</v>
      </c>
      <c r="D210" s="36" t="s">
        <v>272</v>
      </c>
      <c r="E210" s="36" t="s">
        <v>273</v>
      </c>
      <c r="F210" s="50" t="s">
        <v>7</v>
      </c>
      <c r="G210" s="36" t="s">
        <v>164</v>
      </c>
      <c r="H210" s="39">
        <v>7165.145</v>
      </c>
      <c r="I210" s="39">
        <v>8295.098</v>
      </c>
      <c r="J210" s="39">
        <v>-13.621936714912835</v>
      </c>
      <c r="K210" s="39">
        <v>262.504</v>
      </c>
      <c r="L210" s="90">
        <v>-602.462</v>
      </c>
      <c r="M210" s="55" t="s">
        <v>9</v>
      </c>
      <c r="N210" s="54"/>
    </row>
    <row r="211" spans="1:14" s="53" customFormat="1" ht="49.5" customHeight="1">
      <c r="A211" s="139">
        <v>209</v>
      </c>
      <c r="B211" s="51">
        <v>202</v>
      </c>
      <c r="C211" s="151" t="s">
        <v>516</v>
      </c>
      <c r="D211" s="36" t="s">
        <v>287</v>
      </c>
      <c r="E211" s="63" t="s">
        <v>204</v>
      </c>
      <c r="F211" s="50" t="s">
        <v>7</v>
      </c>
      <c r="G211" s="80" t="s">
        <v>101</v>
      </c>
      <c r="H211" s="39">
        <v>7102.814</v>
      </c>
      <c r="I211" s="39">
        <v>7323.448</v>
      </c>
      <c r="J211" s="39">
        <v>-3.012706583019366</v>
      </c>
      <c r="K211" s="39">
        <v>1342.283</v>
      </c>
      <c r="L211" s="90">
        <v>891.042</v>
      </c>
      <c r="M211" s="55" t="s">
        <v>9</v>
      </c>
      <c r="N211" s="54"/>
    </row>
    <row r="212" spans="1:14" s="53" customFormat="1" ht="49.5" customHeight="1">
      <c r="A212" s="146">
        <v>210</v>
      </c>
      <c r="B212" s="51">
        <v>225</v>
      </c>
      <c r="C212" s="151" t="s">
        <v>516</v>
      </c>
      <c r="D212" s="84" t="s">
        <v>308</v>
      </c>
      <c r="E212" s="65" t="s">
        <v>516</v>
      </c>
      <c r="F212" s="50" t="s">
        <v>15</v>
      </c>
      <c r="G212" s="36" t="s">
        <v>195</v>
      </c>
      <c r="H212" s="39">
        <v>7067.735</v>
      </c>
      <c r="I212" s="39">
        <v>6058.806</v>
      </c>
      <c r="J212" s="39">
        <v>16.652274392017176</v>
      </c>
      <c r="K212" s="39">
        <v>3743.319</v>
      </c>
      <c r="L212" s="90">
        <v>51.347</v>
      </c>
      <c r="M212" s="55" t="s">
        <v>9</v>
      </c>
      <c r="N212" s="54"/>
    </row>
    <row r="213" spans="1:14" s="53" customFormat="1" ht="49.5" customHeight="1">
      <c r="A213" s="139">
        <v>211</v>
      </c>
      <c r="B213" s="51">
        <v>232</v>
      </c>
      <c r="C213" s="151" t="s">
        <v>516</v>
      </c>
      <c r="D213" s="36" t="s">
        <v>313</v>
      </c>
      <c r="E213" s="63" t="s">
        <v>259</v>
      </c>
      <c r="F213" s="50" t="s">
        <v>7</v>
      </c>
      <c r="G213" s="36" t="s">
        <v>164</v>
      </c>
      <c r="H213" s="39">
        <v>7056.707</v>
      </c>
      <c r="I213" s="39">
        <v>5799.392</v>
      </c>
      <c r="J213" s="39">
        <v>21.68011750197263</v>
      </c>
      <c r="K213" s="39">
        <v>1100.169</v>
      </c>
      <c r="L213" s="90">
        <v>690.155</v>
      </c>
      <c r="M213" s="55" t="s">
        <v>9</v>
      </c>
      <c r="N213" s="54"/>
    </row>
    <row r="214" spans="1:14" s="53" customFormat="1" ht="49.5" customHeight="1">
      <c r="A214" s="146">
        <v>212</v>
      </c>
      <c r="B214" s="51">
        <v>233</v>
      </c>
      <c r="C214" s="151" t="s">
        <v>516</v>
      </c>
      <c r="D214" s="84" t="s">
        <v>314</v>
      </c>
      <c r="E214" s="84" t="s">
        <v>315</v>
      </c>
      <c r="F214" s="50" t="s">
        <v>14</v>
      </c>
      <c r="G214" s="36" t="s">
        <v>195</v>
      </c>
      <c r="H214" s="39">
        <v>7053.688</v>
      </c>
      <c r="I214" s="39">
        <v>5749.202</v>
      </c>
      <c r="J214" s="39">
        <v>22.6898620017178</v>
      </c>
      <c r="K214" s="39">
        <v>2454.844</v>
      </c>
      <c r="L214" s="90">
        <v>101.232</v>
      </c>
      <c r="M214" s="55" t="s">
        <v>9</v>
      </c>
      <c r="N214" s="54"/>
    </row>
    <row r="215" spans="1:14" s="53" customFormat="1" ht="49.5" customHeight="1">
      <c r="A215" s="139">
        <v>213</v>
      </c>
      <c r="B215" s="51">
        <v>241</v>
      </c>
      <c r="C215" s="151" t="s">
        <v>516</v>
      </c>
      <c r="D215" s="36" t="s">
        <v>323</v>
      </c>
      <c r="E215" s="162" t="s">
        <v>263</v>
      </c>
      <c r="F215" s="50" t="s">
        <v>14</v>
      </c>
      <c r="G215" s="36" t="s">
        <v>116</v>
      </c>
      <c r="H215" s="39">
        <v>6913.888</v>
      </c>
      <c r="I215" s="39">
        <v>5566.748</v>
      </c>
      <c r="J215" s="39">
        <v>24.199766183056965</v>
      </c>
      <c r="K215" s="39">
        <v>331.239</v>
      </c>
      <c r="L215" s="90">
        <v>57.602</v>
      </c>
      <c r="M215" s="55" t="s">
        <v>9</v>
      </c>
      <c r="N215" s="54"/>
    </row>
    <row r="216" spans="1:14" s="53" customFormat="1" ht="49.5" customHeight="1">
      <c r="A216" s="146">
        <v>214</v>
      </c>
      <c r="B216" s="51">
        <v>218</v>
      </c>
      <c r="C216" s="151" t="s">
        <v>516</v>
      </c>
      <c r="D216" s="63" t="s">
        <v>299</v>
      </c>
      <c r="E216" s="63" t="s">
        <v>113</v>
      </c>
      <c r="F216" s="50" t="s">
        <v>105</v>
      </c>
      <c r="G216" s="36" t="s">
        <v>284</v>
      </c>
      <c r="H216" s="39">
        <v>6913.452</v>
      </c>
      <c r="I216" s="39">
        <v>6402.222</v>
      </c>
      <c r="J216" s="39">
        <v>7.98519638962847</v>
      </c>
      <c r="K216" s="39">
        <v>1249.201</v>
      </c>
      <c r="L216" s="90">
        <v>265.948</v>
      </c>
      <c r="M216" s="55" t="s">
        <v>9</v>
      </c>
      <c r="N216" s="54"/>
    </row>
    <row r="217" spans="1:14" s="53" customFormat="1" ht="49.5" customHeight="1">
      <c r="A217" s="139">
        <v>215</v>
      </c>
      <c r="B217" s="64" t="s">
        <v>516</v>
      </c>
      <c r="C217" s="151" t="s">
        <v>516</v>
      </c>
      <c r="D217" s="50" t="s">
        <v>533</v>
      </c>
      <c r="E217" s="65" t="s">
        <v>516</v>
      </c>
      <c r="F217" s="50" t="s">
        <v>105</v>
      </c>
      <c r="G217" s="36" t="s">
        <v>195</v>
      </c>
      <c r="H217" s="39">
        <v>6856.37</v>
      </c>
      <c r="I217" s="39">
        <v>5453.597</v>
      </c>
      <c r="J217" s="39">
        <v>25.721977623209042</v>
      </c>
      <c r="K217" s="39">
        <v>1359.84</v>
      </c>
      <c r="L217" s="90">
        <v>559.562</v>
      </c>
      <c r="M217" s="55" t="s">
        <v>9</v>
      </c>
      <c r="N217" s="54"/>
    </row>
    <row r="218" spans="1:14" s="53" customFormat="1" ht="49.5" customHeight="1">
      <c r="A218" s="146">
        <v>216</v>
      </c>
      <c r="B218" s="51">
        <v>262</v>
      </c>
      <c r="C218" s="151" t="s">
        <v>516</v>
      </c>
      <c r="D218" s="84" t="s">
        <v>62</v>
      </c>
      <c r="E218" s="36" t="s">
        <v>63</v>
      </c>
      <c r="F218" s="50" t="s">
        <v>7</v>
      </c>
      <c r="G218" s="36" t="s">
        <v>140</v>
      </c>
      <c r="H218" s="39">
        <v>6807.743</v>
      </c>
      <c r="I218" s="39">
        <v>5031.936</v>
      </c>
      <c r="J218" s="39">
        <v>35.29073104268417</v>
      </c>
      <c r="K218" s="39">
        <v>2330.637</v>
      </c>
      <c r="L218" s="90">
        <v>617.417</v>
      </c>
      <c r="M218" s="55" t="s">
        <v>9</v>
      </c>
      <c r="N218" s="54"/>
    </row>
    <row r="219" spans="1:13" s="53" customFormat="1" ht="49.5" customHeight="1">
      <c r="A219" s="139">
        <v>217</v>
      </c>
      <c r="B219" s="51">
        <v>292</v>
      </c>
      <c r="C219" s="151" t="s">
        <v>516</v>
      </c>
      <c r="D219" s="84" t="s">
        <v>369</v>
      </c>
      <c r="E219" s="65" t="s">
        <v>516</v>
      </c>
      <c r="F219" s="50" t="s">
        <v>105</v>
      </c>
      <c r="G219" s="36" t="s">
        <v>150</v>
      </c>
      <c r="H219" s="39">
        <v>6807.565</v>
      </c>
      <c r="I219" s="39">
        <v>4545.715</v>
      </c>
      <c r="J219" s="39">
        <v>49.75784887525944</v>
      </c>
      <c r="K219" s="39">
        <v>1342.222</v>
      </c>
      <c r="L219" s="90">
        <v>53.669</v>
      </c>
      <c r="M219" s="55" t="s">
        <v>9</v>
      </c>
    </row>
    <row r="220" spans="1:14" s="53" customFormat="1" ht="49.5" customHeight="1">
      <c r="A220" s="146">
        <v>218</v>
      </c>
      <c r="B220" s="51">
        <v>235</v>
      </c>
      <c r="C220" s="151" t="s">
        <v>516</v>
      </c>
      <c r="D220" s="84" t="s">
        <v>318</v>
      </c>
      <c r="E220" s="65" t="s">
        <v>516</v>
      </c>
      <c r="F220" s="48" t="s">
        <v>15</v>
      </c>
      <c r="G220" s="36" t="s">
        <v>96</v>
      </c>
      <c r="H220" s="39">
        <v>6788.418</v>
      </c>
      <c r="I220" s="39">
        <v>5672.867</v>
      </c>
      <c r="J220" s="39">
        <v>19.664677490235533</v>
      </c>
      <c r="K220" s="39">
        <v>1313.561</v>
      </c>
      <c r="L220" s="90">
        <v>26.142</v>
      </c>
      <c r="M220" s="47" t="s">
        <v>9</v>
      </c>
      <c r="N220" s="54"/>
    </row>
    <row r="221" spans="1:14" s="53" customFormat="1" ht="49.5" customHeight="1">
      <c r="A221" s="139">
        <v>219</v>
      </c>
      <c r="B221" s="51">
        <v>227</v>
      </c>
      <c r="C221" s="151" t="s">
        <v>516</v>
      </c>
      <c r="D221" s="36" t="s">
        <v>309</v>
      </c>
      <c r="E221" s="36" t="s">
        <v>64</v>
      </c>
      <c r="F221" s="50" t="s">
        <v>11</v>
      </c>
      <c r="G221" s="36" t="s">
        <v>140</v>
      </c>
      <c r="H221" s="39">
        <v>6716.989</v>
      </c>
      <c r="I221" s="39">
        <v>5944.707</v>
      </c>
      <c r="J221" s="39">
        <v>12.991086019882886</v>
      </c>
      <c r="K221" s="39">
        <v>2235.903</v>
      </c>
      <c r="L221" s="90">
        <v>891.005</v>
      </c>
      <c r="M221" s="55" t="s">
        <v>9</v>
      </c>
      <c r="N221" s="54"/>
    </row>
    <row r="222" spans="1:14" s="53" customFormat="1" ht="49.5" customHeight="1">
      <c r="A222" s="146">
        <v>220</v>
      </c>
      <c r="B222" s="51">
        <v>221</v>
      </c>
      <c r="C222" s="151" t="s">
        <v>516</v>
      </c>
      <c r="D222" s="63" t="s">
        <v>303</v>
      </c>
      <c r="E222" s="65" t="s">
        <v>516</v>
      </c>
      <c r="F222" s="50" t="s">
        <v>11</v>
      </c>
      <c r="G222" s="36" t="s">
        <v>140</v>
      </c>
      <c r="H222" s="39">
        <v>6704.554</v>
      </c>
      <c r="I222" s="39">
        <v>6147.793</v>
      </c>
      <c r="J222" s="39">
        <v>9.05627434105216</v>
      </c>
      <c r="K222" s="39">
        <v>455.68</v>
      </c>
      <c r="L222" s="90">
        <v>306.394</v>
      </c>
      <c r="M222" s="55" t="s">
        <v>9</v>
      </c>
      <c r="N222" s="54"/>
    </row>
    <row r="223" spans="1:14" s="53" customFormat="1" ht="49.5" customHeight="1">
      <c r="A223" s="139">
        <v>221</v>
      </c>
      <c r="B223" s="51">
        <v>234</v>
      </c>
      <c r="C223" s="151" t="s">
        <v>516</v>
      </c>
      <c r="D223" s="36" t="s">
        <v>316</v>
      </c>
      <c r="E223" s="84" t="s">
        <v>317</v>
      </c>
      <c r="F223" s="50" t="s">
        <v>11</v>
      </c>
      <c r="G223" s="36" t="s">
        <v>275</v>
      </c>
      <c r="H223" s="39">
        <v>6665.637</v>
      </c>
      <c r="I223" s="39">
        <v>5707.742</v>
      </c>
      <c r="J223" s="39">
        <v>16.78238084342283</v>
      </c>
      <c r="K223" s="39">
        <v>2743.46</v>
      </c>
      <c r="L223" s="90">
        <v>1534.228</v>
      </c>
      <c r="M223" s="55" t="s">
        <v>9</v>
      </c>
      <c r="N223" s="54"/>
    </row>
    <row r="224" spans="1:14" s="53" customFormat="1" ht="49.5" customHeight="1">
      <c r="A224" s="146">
        <v>222</v>
      </c>
      <c r="B224" s="51">
        <v>226</v>
      </c>
      <c r="C224" s="151" t="s">
        <v>516</v>
      </c>
      <c r="D224" s="84" t="s">
        <v>471</v>
      </c>
      <c r="E224" s="84" t="s">
        <v>68</v>
      </c>
      <c r="F224" s="50" t="s">
        <v>37</v>
      </c>
      <c r="G224" s="36" t="s">
        <v>122</v>
      </c>
      <c r="H224" s="39">
        <v>6643.598</v>
      </c>
      <c r="I224" s="39">
        <v>6055.911</v>
      </c>
      <c r="J224" s="39">
        <v>9.704353316949337</v>
      </c>
      <c r="K224" s="39">
        <v>516.535</v>
      </c>
      <c r="L224" s="90">
        <v>52.751</v>
      </c>
      <c r="M224" s="55" t="s">
        <v>8</v>
      </c>
      <c r="N224" s="54"/>
    </row>
    <row r="225" spans="1:14" s="53" customFormat="1" ht="49.5" customHeight="1">
      <c r="A225" s="139">
        <v>223</v>
      </c>
      <c r="B225" s="51">
        <v>246</v>
      </c>
      <c r="C225" s="151" t="s">
        <v>516</v>
      </c>
      <c r="D225" s="84" t="s">
        <v>326</v>
      </c>
      <c r="E225" s="65" t="s">
        <v>516</v>
      </c>
      <c r="F225" s="50" t="s">
        <v>7</v>
      </c>
      <c r="G225" s="36" t="s">
        <v>183</v>
      </c>
      <c r="H225" s="39">
        <v>6619.893</v>
      </c>
      <c r="I225" s="39">
        <v>5362.748</v>
      </c>
      <c r="J225" s="39">
        <v>23.442179270776847</v>
      </c>
      <c r="K225" s="39">
        <v>837.636</v>
      </c>
      <c r="L225" s="90">
        <v>345.275</v>
      </c>
      <c r="M225" s="55" t="s">
        <v>9</v>
      </c>
      <c r="N225" s="54"/>
    </row>
    <row r="226" spans="1:14" s="53" customFormat="1" ht="49.5" customHeight="1">
      <c r="A226" s="146">
        <v>224</v>
      </c>
      <c r="B226" s="51">
        <v>220</v>
      </c>
      <c r="C226" s="151" t="s">
        <v>516</v>
      </c>
      <c r="D226" s="36" t="s">
        <v>302</v>
      </c>
      <c r="E226" s="65" t="s">
        <v>516</v>
      </c>
      <c r="F226" s="50" t="s">
        <v>105</v>
      </c>
      <c r="G226" s="36" t="s">
        <v>212</v>
      </c>
      <c r="H226" s="39">
        <v>6542.96</v>
      </c>
      <c r="I226" s="39">
        <v>6298.474</v>
      </c>
      <c r="J226" s="39">
        <v>3.8816703855568733</v>
      </c>
      <c r="K226" s="39">
        <v>2283.534</v>
      </c>
      <c r="L226" s="90">
        <v>795.202</v>
      </c>
      <c r="M226" s="55" t="s">
        <v>9</v>
      </c>
      <c r="N226" s="54"/>
    </row>
    <row r="227" spans="1:14" s="53" customFormat="1" ht="49.5" customHeight="1">
      <c r="A227" s="139">
        <v>225</v>
      </c>
      <c r="B227" s="51">
        <v>125</v>
      </c>
      <c r="C227" s="151" t="s">
        <v>516</v>
      </c>
      <c r="D227" s="36" t="s">
        <v>65</v>
      </c>
      <c r="E227" s="36" t="s">
        <v>17</v>
      </c>
      <c r="F227" s="50" t="s">
        <v>14</v>
      </c>
      <c r="G227" s="36" t="s">
        <v>140</v>
      </c>
      <c r="H227" s="39">
        <v>6388.505</v>
      </c>
      <c r="I227" s="39">
        <v>14133.407</v>
      </c>
      <c r="J227" s="39">
        <v>-54.798549281146435</v>
      </c>
      <c r="K227" s="39">
        <v>1431.533</v>
      </c>
      <c r="L227" s="90">
        <v>320.313</v>
      </c>
      <c r="M227" s="55" t="s">
        <v>9</v>
      </c>
      <c r="N227" s="54"/>
    </row>
    <row r="228" spans="1:14" s="53" customFormat="1" ht="49.5" customHeight="1">
      <c r="A228" s="146">
        <v>226</v>
      </c>
      <c r="B228" s="51">
        <v>224</v>
      </c>
      <c r="C228" s="151" t="s">
        <v>516</v>
      </c>
      <c r="D228" s="84" t="s">
        <v>307</v>
      </c>
      <c r="E228" s="65" t="s">
        <v>516</v>
      </c>
      <c r="F228" s="50" t="s">
        <v>11</v>
      </c>
      <c r="G228" s="80" t="s">
        <v>461</v>
      </c>
      <c r="H228" s="39">
        <v>6374.333</v>
      </c>
      <c r="I228" s="39">
        <v>6087.411</v>
      </c>
      <c r="J228" s="39">
        <v>4.713366651274242</v>
      </c>
      <c r="K228" s="39">
        <v>637.491</v>
      </c>
      <c r="L228" s="90">
        <v>289.736</v>
      </c>
      <c r="M228" s="55" t="s">
        <v>9</v>
      </c>
      <c r="N228" s="54"/>
    </row>
    <row r="229" spans="1:14" s="53" customFormat="1" ht="49.5" customHeight="1">
      <c r="A229" s="139">
        <v>227</v>
      </c>
      <c r="B229" s="51">
        <v>270</v>
      </c>
      <c r="C229" s="151" t="s">
        <v>516</v>
      </c>
      <c r="D229" s="84" t="s">
        <v>345</v>
      </c>
      <c r="E229" s="65" t="s">
        <v>516</v>
      </c>
      <c r="F229" s="50" t="s">
        <v>105</v>
      </c>
      <c r="G229" s="36" t="s">
        <v>150</v>
      </c>
      <c r="H229" s="39">
        <v>6346.814</v>
      </c>
      <c r="I229" s="39">
        <v>4980.403</v>
      </c>
      <c r="J229" s="39">
        <v>27.435751685154784</v>
      </c>
      <c r="K229" s="39">
        <v>399.79</v>
      </c>
      <c r="L229" s="90">
        <v>54.867</v>
      </c>
      <c r="M229" s="55" t="s">
        <v>9</v>
      </c>
      <c r="N229" s="54"/>
    </row>
    <row r="230" spans="1:14" s="53" customFormat="1" ht="49.5" customHeight="1">
      <c r="A230" s="146">
        <v>228</v>
      </c>
      <c r="B230" s="51">
        <v>305</v>
      </c>
      <c r="C230" s="151" t="s">
        <v>516</v>
      </c>
      <c r="D230" s="36" t="s">
        <v>383</v>
      </c>
      <c r="E230" s="84" t="s">
        <v>363</v>
      </c>
      <c r="F230" s="50" t="s">
        <v>10</v>
      </c>
      <c r="G230" s="36" t="s">
        <v>140</v>
      </c>
      <c r="H230" s="39">
        <v>6272.664</v>
      </c>
      <c r="I230" s="39">
        <v>4338.213</v>
      </c>
      <c r="J230" s="39">
        <v>44.59096406746281</v>
      </c>
      <c r="K230" s="39">
        <v>611.069</v>
      </c>
      <c r="L230" s="90">
        <v>324.796</v>
      </c>
      <c r="M230" s="55" t="s">
        <v>9</v>
      </c>
      <c r="N230" s="54"/>
    </row>
    <row r="231" spans="1:14" s="53" customFormat="1" ht="49.5" customHeight="1">
      <c r="A231" s="139">
        <v>229</v>
      </c>
      <c r="B231" s="64" t="s">
        <v>516</v>
      </c>
      <c r="C231" s="151" t="s">
        <v>516</v>
      </c>
      <c r="D231" s="50" t="s">
        <v>66</v>
      </c>
      <c r="E231" s="84" t="s">
        <v>535</v>
      </c>
      <c r="F231" s="50" t="s">
        <v>105</v>
      </c>
      <c r="G231" s="36" t="s">
        <v>111</v>
      </c>
      <c r="H231" s="39">
        <v>6269.808</v>
      </c>
      <c r="I231" s="39">
        <v>6810.458</v>
      </c>
      <c r="J231" s="39">
        <v>-7.938526307628649</v>
      </c>
      <c r="K231" s="39">
        <v>962.617</v>
      </c>
      <c r="L231" s="90">
        <v>138.526</v>
      </c>
      <c r="M231" s="55" t="s">
        <v>9</v>
      </c>
      <c r="N231" s="54"/>
    </row>
    <row r="232" spans="1:14" s="53" customFormat="1" ht="49.5" customHeight="1">
      <c r="A232" s="146">
        <v>230</v>
      </c>
      <c r="B232" s="51">
        <v>215</v>
      </c>
      <c r="C232" s="151" t="s">
        <v>516</v>
      </c>
      <c r="D232" s="84" t="s">
        <v>298</v>
      </c>
      <c r="E232" s="65" t="s">
        <v>516</v>
      </c>
      <c r="F232" s="50" t="s">
        <v>105</v>
      </c>
      <c r="G232" s="36" t="s">
        <v>183</v>
      </c>
      <c r="H232" s="39">
        <v>6244.375</v>
      </c>
      <c r="I232" s="39">
        <v>6570.272</v>
      </c>
      <c r="J232" s="39">
        <v>-4.96017516474204</v>
      </c>
      <c r="K232" s="39">
        <v>459.438</v>
      </c>
      <c r="L232" s="90">
        <v>25.595</v>
      </c>
      <c r="M232" s="55" t="s">
        <v>9</v>
      </c>
      <c r="N232" s="54"/>
    </row>
    <row r="233" spans="1:14" s="53" customFormat="1" ht="49.5" customHeight="1">
      <c r="A233" s="139">
        <v>231</v>
      </c>
      <c r="B233" s="51">
        <v>236</v>
      </c>
      <c r="C233" s="151" t="s">
        <v>516</v>
      </c>
      <c r="D233" s="84" t="s">
        <v>319</v>
      </c>
      <c r="E233" s="65" t="s">
        <v>516</v>
      </c>
      <c r="F233" s="50" t="s">
        <v>14</v>
      </c>
      <c r="G233" s="36" t="s">
        <v>284</v>
      </c>
      <c r="H233" s="39">
        <v>6213.078</v>
      </c>
      <c r="I233" s="39">
        <v>5671.39</v>
      </c>
      <c r="J233" s="39">
        <v>9.551238761573444</v>
      </c>
      <c r="K233" s="39">
        <v>2209.495</v>
      </c>
      <c r="L233" s="90">
        <v>1069.61</v>
      </c>
      <c r="M233" s="55" t="s">
        <v>9</v>
      </c>
      <c r="N233" s="54"/>
    </row>
    <row r="234" spans="1:13" s="53" customFormat="1" ht="49.5" customHeight="1">
      <c r="A234" s="146">
        <v>232</v>
      </c>
      <c r="B234" s="51">
        <v>265</v>
      </c>
      <c r="C234" s="151" t="s">
        <v>516</v>
      </c>
      <c r="D234" s="84" t="s">
        <v>341</v>
      </c>
      <c r="E234" s="84" t="s">
        <v>545</v>
      </c>
      <c r="F234" s="50" t="s">
        <v>15</v>
      </c>
      <c r="G234" s="36" t="s">
        <v>195</v>
      </c>
      <c r="H234" s="39">
        <v>6153.7</v>
      </c>
      <c r="I234" s="39">
        <v>5025.878</v>
      </c>
      <c r="J234" s="39">
        <v>22.440297993703794</v>
      </c>
      <c r="K234" s="39">
        <v>1795.912</v>
      </c>
      <c r="L234" s="90">
        <v>315.418</v>
      </c>
      <c r="M234" s="55" t="s">
        <v>9</v>
      </c>
    </row>
    <row r="235" spans="1:14" s="53" customFormat="1" ht="49.5" customHeight="1">
      <c r="A235" s="139">
        <v>233</v>
      </c>
      <c r="B235" s="51">
        <v>253</v>
      </c>
      <c r="C235" s="151" t="s">
        <v>516</v>
      </c>
      <c r="D235" s="111" t="s">
        <v>329</v>
      </c>
      <c r="E235" s="84" t="s">
        <v>481</v>
      </c>
      <c r="F235" s="48" t="s">
        <v>14</v>
      </c>
      <c r="G235" s="36" t="s">
        <v>140</v>
      </c>
      <c r="H235" s="39">
        <v>6139</v>
      </c>
      <c r="I235" s="39">
        <v>5228</v>
      </c>
      <c r="J235" s="39">
        <v>17.42540168324406</v>
      </c>
      <c r="K235" s="39">
        <v>1621.404</v>
      </c>
      <c r="L235" s="90">
        <v>662</v>
      </c>
      <c r="M235" s="47" t="s">
        <v>9</v>
      </c>
      <c r="N235" s="54"/>
    </row>
    <row r="236" spans="1:13" s="10" customFormat="1" ht="38.25">
      <c r="A236" s="146">
        <v>234</v>
      </c>
      <c r="B236" s="64" t="s">
        <v>516</v>
      </c>
      <c r="C236" s="151" t="s">
        <v>516</v>
      </c>
      <c r="D236" s="85" t="s">
        <v>524</v>
      </c>
      <c r="E236" s="70" t="s">
        <v>522</v>
      </c>
      <c r="F236" s="70" t="s">
        <v>11</v>
      </c>
      <c r="G236" s="70" t="s">
        <v>140</v>
      </c>
      <c r="H236" s="39">
        <v>6102.6</v>
      </c>
      <c r="I236" s="39">
        <v>7081.4</v>
      </c>
      <c r="J236" s="39">
        <v>-13.822125568390419</v>
      </c>
      <c r="K236" s="39">
        <v>1415.7</v>
      </c>
      <c r="L236" s="90">
        <v>497.8</v>
      </c>
      <c r="M236" s="38" t="s">
        <v>9</v>
      </c>
    </row>
    <row r="237" spans="1:14" s="53" customFormat="1" ht="49.5" customHeight="1">
      <c r="A237" s="139">
        <v>235</v>
      </c>
      <c r="B237" s="51">
        <v>219</v>
      </c>
      <c r="C237" s="151" t="s">
        <v>516</v>
      </c>
      <c r="D237" s="36" t="s">
        <v>300</v>
      </c>
      <c r="E237" s="84" t="s">
        <v>301</v>
      </c>
      <c r="F237" s="50" t="s">
        <v>14</v>
      </c>
      <c r="G237" s="36" t="s">
        <v>140</v>
      </c>
      <c r="H237" s="39">
        <v>6083.649</v>
      </c>
      <c r="I237" s="39">
        <v>6336.753</v>
      </c>
      <c r="J237" s="39">
        <v>-3.994222277560752</v>
      </c>
      <c r="K237" s="39">
        <v>2007.85</v>
      </c>
      <c r="L237" s="90">
        <v>101.748</v>
      </c>
      <c r="M237" s="55" t="s">
        <v>9</v>
      </c>
      <c r="N237" s="54"/>
    </row>
    <row r="238" spans="1:14" s="53" customFormat="1" ht="49.5" customHeight="1">
      <c r="A238" s="146">
        <v>236</v>
      </c>
      <c r="B238" s="51">
        <v>397</v>
      </c>
      <c r="C238" s="151" t="s">
        <v>516</v>
      </c>
      <c r="D238" s="84" t="s">
        <v>456</v>
      </c>
      <c r="E238" s="65" t="s">
        <v>516</v>
      </c>
      <c r="F238" s="50" t="s">
        <v>10</v>
      </c>
      <c r="G238" s="80" t="s">
        <v>461</v>
      </c>
      <c r="H238" s="39">
        <v>5990.79</v>
      </c>
      <c r="I238" s="39">
        <v>3203.156</v>
      </c>
      <c r="J238" s="39">
        <v>87.02773139990686</v>
      </c>
      <c r="K238" s="39">
        <v>295.924</v>
      </c>
      <c r="L238" s="90">
        <v>31.465</v>
      </c>
      <c r="M238" s="55" t="s">
        <v>9</v>
      </c>
      <c r="N238" s="54"/>
    </row>
    <row r="239" spans="1:14" s="53" customFormat="1" ht="49.5" customHeight="1">
      <c r="A239" s="139">
        <v>237</v>
      </c>
      <c r="B239" s="51">
        <v>196</v>
      </c>
      <c r="C239" s="151" t="s">
        <v>516</v>
      </c>
      <c r="D239" s="84" t="s">
        <v>281</v>
      </c>
      <c r="E239" s="111" t="s">
        <v>573</v>
      </c>
      <c r="F239" s="50" t="s">
        <v>14</v>
      </c>
      <c r="G239" s="36" t="s">
        <v>140</v>
      </c>
      <c r="H239" s="39">
        <v>5985.429</v>
      </c>
      <c r="I239" s="39">
        <v>7530.794</v>
      </c>
      <c r="J239" s="39">
        <v>-20.52061177081727</v>
      </c>
      <c r="K239" s="39">
        <v>116.4</v>
      </c>
      <c r="L239" s="90">
        <v>76.634</v>
      </c>
      <c r="M239" s="55" t="s">
        <v>9</v>
      </c>
      <c r="N239" s="54"/>
    </row>
    <row r="240" spans="1:14" s="53" customFormat="1" ht="49.5" customHeight="1">
      <c r="A240" s="146">
        <v>238</v>
      </c>
      <c r="B240" s="51">
        <v>274</v>
      </c>
      <c r="C240" s="151" t="s">
        <v>516</v>
      </c>
      <c r="D240" s="84" t="s">
        <v>352</v>
      </c>
      <c r="E240" s="65" t="s">
        <v>516</v>
      </c>
      <c r="F240" s="50" t="s">
        <v>7</v>
      </c>
      <c r="G240" s="36" t="s">
        <v>183</v>
      </c>
      <c r="H240" s="39">
        <v>5971.864</v>
      </c>
      <c r="I240" s="39">
        <v>4840.244</v>
      </c>
      <c r="J240" s="39">
        <v>23.37939988149357</v>
      </c>
      <c r="K240" s="39">
        <v>201.385</v>
      </c>
      <c r="L240" s="90">
        <v>10.379</v>
      </c>
      <c r="M240" s="55" t="s">
        <v>9</v>
      </c>
      <c r="N240" s="54"/>
    </row>
    <row r="241" spans="1:14" s="53" customFormat="1" ht="49.5" customHeight="1">
      <c r="A241" s="139">
        <v>239</v>
      </c>
      <c r="B241" s="51">
        <v>254</v>
      </c>
      <c r="C241" s="151" t="s">
        <v>516</v>
      </c>
      <c r="D241" s="84" t="s">
        <v>330</v>
      </c>
      <c r="E241" s="65" t="s">
        <v>516</v>
      </c>
      <c r="F241" s="50" t="s">
        <v>105</v>
      </c>
      <c r="G241" s="36" t="s">
        <v>140</v>
      </c>
      <c r="H241" s="39">
        <v>5956.181</v>
      </c>
      <c r="I241" s="39">
        <v>5198.715</v>
      </c>
      <c r="J241" s="39">
        <v>14.570254380168933</v>
      </c>
      <c r="K241" s="39">
        <v>1142.463</v>
      </c>
      <c r="L241" s="90">
        <v>607.988</v>
      </c>
      <c r="M241" s="55" t="s">
        <v>9</v>
      </c>
      <c r="N241" s="54"/>
    </row>
    <row r="242" spans="1:14" s="53" customFormat="1" ht="49.5" customHeight="1">
      <c r="A242" s="146">
        <v>240</v>
      </c>
      <c r="B242" s="51">
        <v>206</v>
      </c>
      <c r="C242" s="151" t="s">
        <v>516</v>
      </c>
      <c r="D242" s="50" t="s">
        <v>548</v>
      </c>
      <c r="E242" s="84" t="s">
        <v>21</v>
      </c>
      <c r="F242" s="50" t="s">
        <v>15</v>
      </c>
      <c r="G242" s="36" t="s">
        <v>140</v>
      </c>
      <c r="H242" s="39">
        <v>5923.3</v>
      </c>
      <c r="I242" s="39">
        <v>7072.982</v>
      </c>
      <c r="J242" s="39">
        <v>-16.254558544048322</v>
      </c>
      <c r="K242" s="39">
        <v>-1097.2</v>
      </c>
      <c r="L242" s="90">
        <v>-3071.694</v>
      </c>
      <c r="M242" s="55" t="s">
        <v>9</v>
      </c>
      <c r="N242" s="54"/>
    </row>
    <row r="243" spans="1:14" s="53" customFormat="1" ht="49.5" customHeight="1">
      <c r="A243" s="139">
        <v>241</v>
      </c>
      <c r="B243" s="5">
        <v>249</v>
      </c>
      <c r="C243" s="151" t="s">
        <v>516</v>
      </c>
      <c r="D243" s="63" t="s">
        <v>67</v>
      </c>
      <c r="E243" s="63" t="s">
        <v>68</v>
      </c>
      <c r="F243" s="48" t="s">
        <v>7</v>
      </c>
      <c r="G243" s="36" t="s">
        <v>122</v>
      </c>
      <c r="H243" s="39">
        <v>5920.252</v>
      </c>
      <c r="I243" s="39">
        <v>5273.678</v>
      </c>
      <c r="J243" s="39">
        <v>12.260399667935758</v>
      </c>
      <c r="K243" s="39">
        <v>1137.452</v>
      </c>
      <c r="L243" s="90">
        <v>528.742</v>
      </c>
      <c r="M243" s="48" t="s">
        <v>9</v>
      </c>
      <c r="N243" s="54"/>
    </row>
    <row r="244" spans="1:14" s="53" customFormat="1" ht="49.5" customHeight="1">
      <c r="A244" s="146">
        <v>242</v>
      </c>
      <c r="B244" s="51">
        <v>271</v>
      </c>
      <c r="C244" s="151" t="s">
        <v>516</v>
      </c>
      <c r="D244" s="84" t="s">
        <v>346</v>
      </c>
      <c r="E244" s="65" t="s">
        <v>516</v>
      </c>
      <c r="F244" s="48" t="s">
        <v>14</v>
      </c>
      <c r="G244" s="105" t="s">
        <v>347</v>
      </c>
      <c r="H244" s="39">
        <v>5860.074</v>
      </c>
      <c r="I244" s="39">
        <v>4943.547</v>
      </c>
      <c r="J244" s="39">
        <v>18.539866213469807</v>
      </c>
      <c r="K244" s="112" t="s">
        <v>578</v>
      </c>
      <c r="L244" s="90">
        <v>349.128</v>
      </c>
      <c r="M244" s="47" t="s">
        <v>9</v>
      </c>
      <c r="N244" s="54"/>
    </row>
    <row r="245" spans="1:14" s="53" customFormat="1" ht="49.5" customHeight="1">
      <c r="A245" s="139">
        <v>243</v>
      </c>
      <c r="B245" s="64" t="s">
        <v>516</v>
      </c>
      <c r="C245" s="151" t="s">
        <v>516</v>
      </c>
      <c r="D245" s="50" t="s">
        <v>536</v>
      </c>
      <c r="E245" s="65" t="s">
        <v>516</v>
      </c>
      <c r="F245" s="50" t="s">
        <v>105</v>
      </c>
      <c r="G245" s="36" t="s">
        <v>96</v>
      </c>
      <c r="H245" s="39">
        <v>5807.429</v>
      </c>
      <c r="I245" s="39">
        <v>13740.918</v>
      </c>
      <c r="J245" s="39">
        <v>-57.73623712767953</v>
      </c>
      <c r="K245" s="39">
        <v>1464.372</v>
      </c>
      <c r="L245" s="90">
        <v>190.646</v>
      </c>
      <c r="M245" s="55" t="s">
        <v>9</v>
      </c>
      <c r="N245" s="54"/>
    </row>
    <row r="246" spans="1:14" s="53" customFormat="1" ht="49.5" customHeight="1">
      <c r="A246" s="146">
        <v>244</v>
      </c>
      <c r="B246" s="51">
        <v>193</v>
      </c>
      <c r="C246" s="151" t="s">
        <v>516</v>
      </c>
      <c r="D246" s="84" t="s">
        <v>278</v>
      </c>
      <c r="E246" s="84" t="s">
        <v>279</v>
      </c>
      <c r="F246" s="50" t="s">
        <v>7</v>
      </c>
      <c r="G246" s="36" t="s">
        <v>183</v>
      </c>
      <c r="H246" s="39">
        <v>5746.525</v>
      </c>
      <c r="I246" s="39">
        <v>7641.182</v>
      </c>
      <c r="J246" s="39">
        <v>-24.795339255104764</v>
      </c>
      <c r="K246" s="39">
        <v>215.963</v>
      </c>
      <c r="L246" s="90">
        <v>-290.904</v>
      </c>
      <c r="M246" s="55" t="s">
        <v>9</v>
      </c>
      <c r="N246" s="54"/>
    </row>
    <row r="247" spans="1:14" s="53" customFormat="1" ht="49.5" customHeight="1">
      <c r="A247" s="139">
        <v>245</v>
      </c>
      <c r="B247" s="51">
        <v>267</v>
      </c>
      <c r="C247" s="151" t="s">
        <v>516</v>
      </c>
      <c r="D247" s="84" t="s">
        <v>342</v>
      </c>
      <c r="E247" s="65" t="s">
        <v>516</v>
      </c>
      <c r="F247" s="50" t="s">
        <v>13</v>
      </c>
      <c r="G247" s="36" t="s">
        <v>140</v>
      </c>
      <c r="H247" s="39">
        <v>5722.933</v>
      </c>
      <c r="I247" s="39">
        <v>5012.371</v>
      </c>
      <c r="J247" s="39">
        <v>14.176165331736215</v>
      </c>
      <c r="K247" s="39">
        <v>2307.503</v>
      </c>
      <c r="L247" s="90">
        <v>910.124</v>
      </c>
      <c r="M247" s="55" t="s">
        <v>9</v>
      </c>
      <c r="N247" s="54"/>
    </row>
    <row r="248" spans="1:14" s="53" customFormat="1" ht="49.5" customHeight="1">
      <c r="A248" s="146">
        <v>246</v>
      </c>
      <c r="B248" s="51">
        <v>240</v>
      </c>
      <c r="C248" s="151" t="s">
        <v>516</v>
      </c>
      <c r="D248" s="84" t="s">
        <v>321</v>
      </c>
      <c r="E248" s="84" t="s">
        <v>322</v>
      </c>
      <c r="F248" s="50" t="s">
        <v>14</v>
      </c>
      <c r="G248" s="36" t="s">
        <v>150</v>
      </c>
      <c r="H248" s="39">
        <v>5707.705</v>
      </c>
      <c r="I248" s="39">
        <v>5573.998</v>
      </c>
      <c r="J248" s="39">
        <v>2.3987629704926405</v>
      </c>
      <c r="K248" s="39">
        <v>423.833</v>
      </c>
      <c r="L248" s="90">
        <v>48.72</v>
      </c>
      <c r="M248" s="55" t="s">
        <v>9</v>
      </c>
      <c r="N248" s="54"/>
    </row>
    <row r="249" spans="1:14" s="53" customFormat="1" ht="49.5" customHeight="1">
      <c r="A249" s="139">
        <v>247</v>
      </c>
      <c r="B249" s="51">
        <v>257</v>
      </c>
      <c r="C249" s="151" t="s">
        <v>516</v>
      </c>
      <c r="D249" s="63" t="s">
        <v>333</v>
      </c>
      <c r="E249" s="63" t="s">
        <v>334</v>
      </c>
      <c r="F249" s="50" t="s">
        <v>7</v>
      </c>
      <c r="G249" s="80" t="s">
        <v>101</v>
      </c>
      <c r="H249" s="39">
        <v>5696.518</v>
      </c>
      <c r="I249" s="39">
        <v>5100.856</v>
      </c>
      <c r="J249" s="39">
        <v>11.677687039195007</v>
      </c>
      <c r="K249" s="39">
        <v>3263.08</v>
      </c>
      <c r="L249" s="90">
        <v>854.021</v>
      </c>
      <c r="M249" s="55" t="s">
        <v>9</v>
      </c>
      <c r="N249" s="54"/>
    </row>
    <row r="250" spans="1:14" s="53" customFormat="1" ht="49.5" customHeight="1">
      <c r="A250" s="146">
        <v>248</v>
      </c>
      <c r="B250" s="51">
        <v>280</v>
      </c>
      <c r="C250" s="151" t="s">
        <v>516</v>
      </c>
      <c r="D250" s="63" t="s">
        <v>358</v>
      </c>
      <c r="E250" s="84" t="s">
        <v>69</v>
      </c>
      <c r="F250" s="50" t="s">
        <v>15</v>
      </c>
      <c r="G250" s="36" t="s">
        <v>195</v>
      </c>
      <c r="H250" s="39">
        <v>5665.866</v>
      </c>
      <c r="I250" s="39">
        <v>4747.368</v>
      </c>
      <c r="J250" s="39">
        <v>19.34752056297299</v>
      </c>
      <c r="K250" s="39">
        <v>1470.847</v>
      </c>
      <c r="L250" s="90">
        <v>726.738</v>
      </c>
      <c r="M250" s="55" t="s">
        <v>9</v>
      </c>
      <c r="N250" s="54"/>
    </row>
    <row r="251" spans="1:14" s="53" customFormat="1" ht="49.5" customHeight="1">
      <c r="A251" s="139">
        <v>249</v>
      </c>
      <c r="B251" s="51">
        <v>332</v>
      </c>
      <c r="C251" s="151" t="s">
        <v>516</v>
      </c>
      <c r="D251" s="84" t="s">
        <v>407</v>
      </c>
      <c r="E251" s="84" t="s">
        <v>408</v>
      </c>
      <c r="F251" s="50" t="s">
        <v>11</v>
      </c>
      <c r="G251" s="36" t="s">
        <v>164</v>
      </c>
      <c r="H251" s="39">
        <v>5624.343</v>
      </c>
      <c r="I251" s="39">
        <v>4031.758</v>
      </c>
      <c r="J251" s="39">
        <v>39.50100675685397</v>
      </c>
      <c r="K251" s="39">
        <v>1134.934</v>
      </c>
      <c r="L251" s="90">
        <v>-1217.69</v>
      </c>
      <c r="M251" s="55" t="s">
        <v>9</v>
      </c>
      <c r="N251" s="54"/>
    </row>
    <row r="252" spans="1:13" s="53" customFormat="1" ht="49.5" customHeight="1">
      <c r="A252" s="146">
        <v>250</v>
      </c>
      <c r="B252" s="5">
        <v>277</v>
      </c>
      <c r="C252" s="151" t="s">
        <v>516</v>
      </c>
      <c r="D252" s="84" t="s">
        <v>70</v>
      </c>
      <c r="E252" s="65" t="s">
        <v>516</v>
      </c>
      <c r="F252" s="40" t="s">
        <v>13</v>
      </c>
      <c r="G252" s="36" t="s">
        <v>169</v>
      </c>
      <c r="H252" s="39">
        <v>5612.242</v>
      </c>
      <c r="I252" s="39">
        <v>4780.331</v>
      </c>
      <c r="J252" s="39">
        <v>17.402790727252977</v>
      </c>
      <c r="K252" s="112" t="s">
        <v>578</v>
      </c>
      <c r="L252" s="90">
        <v>242.524</v>
      </c>
      <c r="M252" s="48" t="s">
        <v>8</v>
      </c>
    </row>
    <row r="253" spans="1:14" s="53" customFormat="1" ht="49.5" customHeight="1">
      <c r="A253" s="139">
        <v>251</v>
      </c>
      <c r="B253" s="64" t="s">
        <v>516</v>
      </c>
      <c r="C253" s="151" t="s">
        <v>516</v>
      </c>
      <c r="D253" s="50" t="s">
        <v>549</v>
      </c>
      <c r="E253" s="65" t="s">
        <v>516</v>
      </c>
      <c r="F253" s="50" t="s">
        <v>10</v>
      </c>
      <c r="G253" s="36" t="s">
        <v>111</v>
      </c>
      <c r="H253" s="39">
        <v>5606.172</v>
      </c>
      <c r="I253" s="39">
        <v>4181.225</v>
      </c>
      <c r="J253" s="39">
        <v>34.07965369000709</v>
      </c>
      <c r="K253" s="39">
        <v>1072.101</v>
      </c>
      <c r="L253" s="90">
        <v>1012.826</v>
      </c>
      <c r="M253" s="47" t="s">
        <v>9</v>
      </c>
      <c r="N253" s="54"/>
    </row>
    <row r="254" spans="1:14" s="53" customFormat="1" ht="49.5" customHeight="1">
      <c r="A254" s="146">
        <v>252</v>
      </c>
      <c r="B254" s="51">
        <v>308</v>
      </c>
      <c r="C254" s="151" t="s">
        <v>516</v>
      </c>
      <c r="D254" s="84" t="s">
        <v>386</v>
      </c>
      <c r="E254" s="65" t="s">
        <v>516</v>
      </c>
      <c r="F254" s="50" t="s">
        <v>10</v>
      </c>
      <c r="G254" s="36" t="s">
        <v>250</v>
      </c>
      <c r="H254" s="39">
        <v>5578.759</v>
      </c>
      <c r="I254" s="39">
        <v>4306.037</v>
      </c>
      <c r="J254" s="39">
        <v>29.556689828721858</v>
      </c>
      <c r="K254" s="39">
        <v>2371.7</v>
      </c>
      <c r="L254" s="90">
        <v>-687.825</v>
      </c>
      <c r="M254" s="55" t="s">
        <v>9</v>
      </c>
      <c r="N254" s="54"/>
    </row>
    <row r="255" spans="1:14" s="53" customFormat="1" ht="49.5" customHeight="1">
      <c r="A255" s="139">
        <v>253</v>
      </c>
      <c r="B255" s="51">
        <v>255</v>
      </c>
      <c r="C255" s="151" t="s">
        <v>516</v>
      </c>
      <c r="D255" s="84" t="s">
        <v>331</v>
      </c>
      <c r="E255" s="65" t="s">
        <v>516</v>
      </c>
      <c r="F255" s="50" t="s">
        <v>105</v>
      </c>
      <c r="G255" s="36" t="s">
        <v>96</v>
      </c>
      <c r="H255" s="39">
        <v>5561.867</v>
      </c>
      <c r="I255" s="39">
        <v>5192.613</v>
      </c>
      <c r="J255" s="39">
        <v>7.111140383463976</v>
      </c>
      <c r="K255" s="39">
        <v>346.38</v>
      </c>
      <c r="L255" s="90">
        <v>0.226</v>
      </c>
      <c r="M255" s="55" t="s">
        <v>9</v>
      </c>
      <c r="N255" s="54"/>
    </row>
    <row r="256" spans="1:14" s="53" customFormat="1" ht="49.5" customHeight="1">
      <c r="A256" s="146">
        <v>254</v>
      </c>
      <c r="B256" s="51">
        <v>336</v>
      </c>
      <c r="C256" s="151" t="s">
        <v>516</v>
      </c>
      <c r="D256" s="84" t="s">
        <v>410</v>
      </c>
      <c r="E256" s="65" t="s">
        <v>516</v>
      </c>
      <c r="F256" s="50" t="s">
        <v>7</v>
      </c>
      <c r="G256" s="36" t="s">
        <v>164</v>
      </c>
      <c r="H256" s="39">
        <v>5542.442</v>
      </c>
      <c r="I256" s="39">
        <v>3940.224</v>
      </c>
      <c r="J256" s="39">
        <v>40.66311966020206</v>
      </c>
      <c r="K256" s="39">
        <v>794.295</v>
      </c>
      <c r="L256" s="90">
        <v>301.69</v>
      </c>
      <c r="M256" s="55" t="s">
        <v>9</v>
      </c>
      <c r="N256" s="54"/>
    </row>
    <row r="257" spans="1:14" s="53" customFormat="1" ht="49.5" customHeight="1">
      <c r="A257" s="139">
        <v>255</v>
      </c>
      <c r="B257" s="51">
        <v>299</v>
      </c>
      <c r="C257" s="151" t="s">
        <v>516</v>
      </c>
      <c r="D257" s="56" t="s">
        <v>514</v>
      </c>
      <c r="E257" s="65" t="s">
        <v>516</v>
      </c>
      <c r="F257" s="56" t="s">
        <v>15</v>
      </c>
      <c r="G257" s="63" t="s">
        <v>195</v>
      </c>
      <c r="H257" s="39">
        <v>5505.226</v>
      </c>
      <c r="I257" s="39">
        <v>4400.954</v>
      </c>
      <c r="J257" s="39">
        <v>25.09165058303269</v>
      </c>
      <c r="K257" s="39">
        <v>530.122</v>
      </c>
      <c r="L257" s="90">
        <v>-72.984</v>
      </c>
      <c r="M257" s="55" t="s">
        <v>9</v>
      </c>
      <c r="N257" s="54"/>
    </row>
    <row r="258" spans="1:14" s="53" customFormat="1" ht="49.5" customHeight="1">
      <c r="A258" s="146">
        <v>256</v>
      </c>
      <c r="B258" s="5">
        <v>275</v>
      </c>
      <c r="C258" s="151" t="s">
        <v>516</v>
      </c>
      <c r="D258" s="84" t="s">
        <v>71</v>
      </c>
      <c r="E258" s="65" t="s">
        <v>516</v>
      </c>
      <c r="F258" s="48" t="s">
        <v>7</v>
      </c>
      <c r="G258" s="105" t="s">
        <v>304</v>
      </c>
      <c r="H258" s="39">
        <v>5497.99</v>
      </c>
      <c r="I258" s="39">
        <v>4797.001</v>
      </c>
      <c r="J258" s="39">
        <v>14.613067622875207</v>
      </c>
      <c r="K258" s="112" t="s">
        <v>578</v>
      </c>
      <c r="L258" s="90">
        <v>-1146.306</v>
      </c>
      <c r="M258" s="48" t="s">
        <v>8</v>
      </c>
      <c r="N258" s="54"/>
    </row>
    <row r="259" spans="1:14" s="53" customFormat="1" ht="49.5" customHeight="1">
      <c r="A259" s="139">
        <v>257</v>
      </c>
      <c r="B259" s="5">
        <v>222</v>
      </c>
      <c r="C259" s="151" t="s">
        <v>516</v>
      </c>
      <c r="D259" s="84" t="s">
        <v>72</v>
      </c>
      <c r="E259" s="84" t="s">
        <v>516</v>
      </c>
      <c r="F259" s="48" t="s">
        <v>7</v>
      </c>
      <c r="G259" s="36" t="s">
        <v>304</v>
      </c>
      <c r="H259" s="39">
        <v>5479.438</v>
      </c>
      <c r="I259" s="39">
        <v>6126.91</v>
      </c>
      <c r="J259" s="39">
        <v>-10.567676038982128</v>
      </c>
      <c r="K259" s="112" t="s">
        <v>578</v>
      </c>
      <c r="L259" s="90">
        <v>-527.53</v>
      </c>
      <c r="M259" s="48" t="s">
        <v>8</v>
      </c>
      <c r="N259" s="54"/>
    </row>
    <row r="260" spans="1:14" s="53" customFormat="1" ht="49.5" customHeight="1">
      <c r="A260" s="146">
        <v>258</v>
      </c>
      <c r="B260" s="51">
        <v>341</v>
      </c>
      <c r="C260" s="151" t="s">
        <v>516</v>
      </c>
      <c r="D260" s="36" t="s">
        <v>415</v>
      </c>
      <c r="E260" s="84" t="s">
        <v>416</v>
      </c>
      <c r="F260" s="50" t="s">
        <v>7</v>
      </c>
      <c r="G260" s="80" t="s">
        <v>101</v>
      </c>
      <c r="H260" s="39">
        <v>5477.17</v>
      </c>
      <c r="I260" s="39">
        <v>3852.931</v>
      </c>
      <c r="J260" s="39">
        <v>42.15593271719632</v>
      </c>
      <c r="K260" s="39">
        <v>238.107</v>
      </c>
      <c r="L260" s="90">
        <v>36.019</v>
      </c>
      <c r="M260" s="55" t="s">
        <v>9</v>
      </c>
      <c r="N260" s="54"/>
    </row>
    <row r="261" spans="1:14" s="53" customFormat="1" ht="49.5" customHeight="1">
      <c r="A261" s="139">
        <v>259</v>
      </c>
      <c r="B261" s="5">
        <v>239</v>
      </c>
      <c r="C261" s="151" t="s">
        <v>516</v>
      </c>
      <c r="D261" s="84" t="s">
        <v>73</v>
      </c>
      <c r="E261" s="65" t="s">
        <v>516</v>
      </c>
      <c r="F261" s="40" t="s">
        <v>14</v>
      </c>
      <c r="G261" s="36" t="s">
        <v>169</v>
      </c>
      <c r="H261" s="39">
        <v>5460.076</v>
      </c>
      <c r="I261" s="39">
        <v>5580.059</v>
      </c>
      <c r="J261" s="39">
        <v>-2.1502102397125213</v>
      </c>
      <c r="K261" s="112" t="s">
        <v>578</v>
      </c>
      <c r="L261" s="90">
        <v>-135.953</v>
      </c>
      <c r="M261" s="48" t="s">
        <v>8</v>
      </c>
      <c r="N261" s="54"/>
    </row>
    <row r="262" spans="1:14" s="53" customFormat="1" ht="49.5" customHeight="1">
      <c r="A262" s="146">
        <v>260</v>
      </c>
      <c r="B262" s="51">
        <v>204</v>
      </c>
      <c r="C262" s="151" t="s">
        <v>516</v>
      </c>
      <c r="D262" s="84" t="s">
        <v>289</v>
      </c>
      <c r="E262" s="84" t="s">
        <v>74</v>
      </c>
      <c r="F262" s="50" t="s">
        <v>15</v>
      </c>
      <c r="G262" s="36" t="s">
        <v>250</v>
      </c>
      <c r="H262" s="39">
        <v>5364.993</v>
      </c>
      <c r="I262" s="39">
        <v>7119.664</v>
      </c>
      <c r="J262" s="39">
        <v>-24.64541866020643</v>
      </c>
      <c r="K262" s="39">
        <v>2303.572</v>
      </c>
      <c r="L262" s="90">
        <v>698.041</v>
      </c>
      <c r="M262" s="55" t="s">
        <v>9</v>
      </c>
      <c r="N262" s="54"/>
    </row>
    <row r="263" spans="1:13" s="53" customFormat="1" ht="49.5" customHeight="1">
      <c r="A263" s="139">
        <v>261</v>
      </c>
      <c r="B263" s="51">
        <v>223</v>
      </c>
      <c r="C263" s="151" t="s">
        <v>516</v>
      </c>
      <c r="D263" s="84" t="s">
        <v>305</v>
      </c>
      <c r="E263" s="84" t="s">
        <v>306</v>
      </c>
      <c r="F263" s="50" t="s">
        <v>14</v>
      </c>
      <c r="G263" s="80" t="s">
        <v>461</v>
      </c>
      <c r="H263" s="39">
        <v>5329.144</v>
      </c>
      <c r="I263" s="39">
        <v>6114.866</v>
      </c>
      <c r="J263" s="39">
        <v>-12.849373968293008</v>
      </c>
      <c r="K263" s="39">
        <v>502.362</v>
      </c>
      <c r="L263" s="90">
        <v>3.694</v>
      </c>
      <c r="M263" s="55" t="s">
        <v>9</v>
      </c>
    </row>
    <row r="264" spans="1:14" s="53" customFormat="1" ht="49.5" customHeight="1">
      <c r="A264" s="146">
        <v>262</v>
      </c>
      <c r="B264" s="51">
        <v>349</v>
      </c>
      <c r="C264" s="151" t="s">
        <v>516</v>
      </c>
      <c r="D264" s="50" t="s">
        <v>75</v>
      </c>
      <c r="E264" s="65" t="s">
        <v>516</v>
      </c>
      <c r="F264" s="40" t="s">
        <v>14</v>
      </c>
      <c r="G264" s="105" t="s">
        <v>405</v>
      </c>
      <c r="H264" s="39">
        <v>5290.106685</v>
      </c>
      <c r="I264" s="39">
        <v>4251.533</v>
      </c>
      <c r="J264" s="39">
        <v>24.428216480972836</v>
      </c>
      <c r="K264" s="112" t="s">
        <v>578</v>
      </c>
      <c r="L264" s="126" t="s">
        <v>578</v>
      </c>
      <c r="M264" s="47" t="s">
        <v>9</v>
      </c>
      <c r="N264" s="54"/>
    </row>
    <row r="265" spans="1:14" s="53" customFormat="1" ht="49.5" customHeight="1">
      <c r="A265" s="139">
        <v>263</v>
      </c>
      <c r="B265" s="51">
        <v>318</v>
      </c>
      <c r="C265" s="151" t="s">
        <v>516</v>
      </c>
      <c r="D265" s="84" t="s">
        <v>394</v>
      </c>
      <c r="E265" s="65" t="s">
        <v>516</v>
      </c>
      <c r="F265" s="50" t="s">
        <v>10</v>
      </c>
      <c r="G265" s="36" t="s">
        <v>183</v>
      </c>
      <c r="H265" s="39">
        <v>5256.749</v>
      </c>
      <c r="I265" s="39">
        <v>4202.432</v>
      </c>
      <c r="J265" s="39">
        <v>25.088258417982743</v>
      </c>
      <c r="K265" s="39">
        <v>911.426</v>
      </c>
      <c r="L265" s="90">
        <v>7.579</v>
      </c>
      <c r="M265" s="55" t="s">
        <v>9</v>
      </c>
      <c r="N265" s="54"/>
    </row>
    <row r="266" spans="1:14" s="53" customFormat="1" ht="49.5" customHeight="1">
      <c r="A266" s="146">
        <v>264</v>
      </c>
      <c r="B266" s="51">
        <v>256</v>
      </c>
      <c r="C266" s="151" t="s">
        <v>516</v>
      </c>
      <c r="D266" s="84" t="s">
        <v>332</v>
      </c>
      <c r="E266" s="65" t="s">
        <v>516</v>
      </c>
      <c r="F266" s="50" t="s">
        <v>105</v>
      </c>
      <c r="G266" s="36" t="s">
        <v>250</v>
      </c>
      <c r="H266" s="39">
        <v>5250.626</v>
      </c>
      <c r="I266" s="39">
        <v>5185.42</v>
      </c>
      <c r="J266" s="39">
        <v>1.257487339501921</v>
      </c>
      <c r="K266" s="39">
        <v>1227.151</v>
      </c>
      <c r="L266" s="90">
        <v>96.459</v>
      </c>
      <c r="M266" s="55" t="s">
        <v>9</v>
      </c>
      <c r="N266" s="54"/>
    </row>
    <row r="267" spans="1:13" s="53" customFormat="1" ht="49.5" customHeight="1">
      <c r="A267" s="139">
        <v>265</v>
      </c>
      <c r="B267" s="51">
        <v>342</v>
      </c>
      <c r="C267" s="151" t="s">
        <v>516</v>
      </c>
      <c r="D267" s="84" t="s">
        <v>417</v>
      </c>
      <c r="E267" s="65" t="s">
        <v>516</v>
      </c>
      <c r="F267" s="50" t="s">
        <v>14</v>
      </c>
      <c r="G267" s="36" t="s">
        <v>195</v>
      </c>
      <c r="H267" s="39">
        <v>5245.446</v>
      </c>
      <c r="I267" s="39">
        <v>3836.204</v>
      </c>
      <c r="J267" s="39">
        <v>36.73532481588569</v>
      </c>
      <c r="K267" s="39">
        <v>419.955</v>
      </c>
      <c r="L267" s="90">
        <v>45.827</v>
      </c>
      <c r="M267" s="55" t="s">
        <v>9</v>
      </c>
    </row>
    <row r="268" spans="1:14" s="53" customFormat="1" ht="49.5" customHeight="1">
      <c r="A268" s="146">
        <v>266</v>
      </c>
      <c r="B268" s="51">
        <v>247</v>
      </c>
      <c r="C268" s="151" t="s">
        <v>516</v>
      </c>
      <c r="D268" s="50" t="s">
        <v>482</v>
      </c>
      <c r="E268" s="36" t="s">
        <v>76</v>
      </c>
      <c r="F268" s="48" t="s">
        <v>11</v>
      </c>
      <c r="G268" s="36" t="s">
        <v>140</v>
      </c>
      <c r="H268" s="39">
        <v>5232.6524</v>
      </c>
      <c r="I268" s="39">
        <v>5318.1594000000005</v>
      </c>
      <c r="J268" s="39">
        <v>-1.6078307092487734</v>
      </c>
      <c r="K268" s="39">
        <v>652.624</v>
      </c>
      <c r="L268" s="90">
        <v>-45.3039</v>
      </c>
      <c r="M268" s="47" t="s">
        <v>9</v>
      </c>
      <c r="N268" s="54"/>
    </row>
    <row r="269" spans="1:14" s="53" customFormat="1" ht="49.5" customHeight="1">
      <c r="A269" s="139">
        <v>267</v>
      </c>
      <c r="B269" s="51">
        <v>264</v>
      </c>
      <c r="C269" s="151" t="s">
        <v>516</v>
      </c>
      <c r="D269" s="84" t="s">
        <v>340</v>
      </c>
      <c r="E269" s="84" t="s">
        <v>77</v>
      </c>
      <c r="F269" s="50" t="s">
        <v>15</v>
      </c>
      <c r="G269" s="36" t="s">
        <v>195</v>
      </c>
      <c r="H269" s="39">
        <v>5210.093</v>
      </c>
      <c r="I269" s="39">
        <v>5027.608</v>
      </c>
      <c r="J269" s="39">
        <v>3.6296584777492598</v>
      </c>
      <c r="K269" s="39">
        <v>221.305</v>
      </c>
      <c r="L269" s="90">
        <v>144.83</v>
      </c>
      <c r="M269" s="55" t="s">
        <v>9</v>
      </c>
      <c r="N269" s="54"/>
    </row>
    <row r="270" spans="1:13" s="53" customFormat="1" ht="49.5" customHeight="1">
      <c r="A270" s="146">
        <v>268</v>
      </c>
      <c r="B270" s="51">
        <v>250</v>
      </c>
      <c r="C270" s="151" t="s">
        <v>516</v>
      </c>
      <c r="D270" s="50" t="s">
        <v>78</v>
      </c>
      <c r="E270" s="63" t="s">
        <v>107</v>
      </c>
      <c r="F270" s="50" t="s">
        <v>37</v>
      </c>
      <c r="G270" s="36" t="s">
        <v>150</v>
      </c>
      <c r="H270" s="39">
        <v>5204.795</v>
      </c>
      <c r="I270" s="39">
        <v>5269.754</v>
      </c>
      <c r="J270" s="39">
        <v>-1.2326761363054004</v>
      </c>
      <c r="K270" s="39">
        <v>514.62</v>
      </c>
      <c r="L270" s="90">
        <v>-89.639</v>
      </c>
      <c r="M270" s="55" t="s">
        <v>9</v>
      </c>
    </row>
    <row r="271" spans="1:14" s="53" customFormat="1" ht="49.5" customHeight="1">
      <c r="A271" s="139">
        <v>269</v>
      </c>
      <c r="B271" s="51">
        <v>258</v>
      </c>
      <c r="C271" s="151" t="s">
        <v>516</v>
      </c>
      <c r="D271" s="157" t="s">
        <v>335</v>
      </c>
      <c r="E271" s="36" t="s">
        <v>93</v>
      </c>
      <c r="F271" s="50" t="s">
        <v>14</v>
      </c>
      <c r="G271" s="36" t="s">
        <v>116</v>
      </c>
      <c r="H271" s="39">
        <v>5197.3417807</v>
      </c>
      <c r="I271" s="39">
        <v>5192.17944</v>
      </c>
      <c r="J271" s="39">
        <v>0.09942531377537023</v>
      </c>
      <c r="K271" s="39">
        <v>0</v>
      </c>
      <c r="L271" s="90">
        <v>38.6138085</v>
      </c>
      <c r="M271" s="55" t="s">
        <v>8</v>
      </c>
      <c r="N271" s="54"/>
    </row>
    <row r="272" spans="1:14" s="53" customFormat="1" ht="49.5" customHeight="1">
      <c r="A272" s="146">
        <v>270</v>
      </c>
      <c r="B272" s="51">
        <v>283</v>
      </c>
      <c r="C272" s="151" t="s">
        <v>516</v>
      </c>
      <c r="D272" s="36" t="s">
        <v>362</v>
      </c>
      <c r="E272" s="63" t="s">
        <v>363</v>
      </c>
      <c r="F272" s="50" t="s">
        <v>11</v>
      </c>
      <c r="G272" s="36" t="s">
        <v>140</v>
      </c>
      <c r="H272" s="39">
        <v>5194.965</v>
      </c>
      <c r="I272" s="39">
        <v>4653.744</v>
      </c>
      <c r="J272" s="39">
        <v>11.629797427619579</v>
      </c>
      <c r="K272" s="39">
        <v>373.404</v>
      </c>
      <c r="L272" s="90">
        <v>55.634</v>
      </c>
      <c r="M272" s="55" t="s">
        <v>9</v>
      </c>
      <c r="N272" s="54"/>
    </row>
    <row r="273" spans="1:14" s="53" customFormat="1" ht="49.5" customHeight="1">
      <c r="A273" s="139">
        <v>271</v>
      </c>
      <c r="B273" s="51">
        <v>295</v>
      </c>
      <c r="C273" s="151" t="s">
        <v>516</v>
      </c>
      <c r="D273" s="36" t="s">
        <v>372</v>
      </c>
      <c r="E273" s="65" t="s">
        <v>516</v>
      </c>
      <c r="F273" s="50" t="s">
        <v>11</v>
      </c>
      <c r="G273" s="36" t="s">
        <v>116</v>
      </c>
      <c r="H273" s="39">
        <v>5164.738</v>
      </c>
      <c r="I273" s="39">
        <v>4455.57</v>
      </c>
      <c r="J273" s="39">
        <v>15.916437178632606</v>
      </c>
      <c r="K273" s="39">
        <v>465.29</v>
      </c>
      <c r="L273" s="90">
        <v>40.023</v>
      </c>
      <c r="M273" s="55" t="s">
        <v>9</v>
      </c>
      <c r="N273" s="54"/>
    </row>
    <row r="274" spans="1:14" s="53" customFormat="1" ht="49.5" customHeight="1">
      <c r="A274" s="146">
        <v>272</v>
      </c>
      <c r="B274" s="51">
        <v>312</v>
      </c>
      <c r="C274" s="151" t="s">
        <v>516</v>
      </c>
      <c r="D274" s="84" t="s">
        <v>389</v>
      </c>
      <c r="E274" s="65" t="s">
        <v>516</v>
      </c>
      <c r="F274" s="50" t="s">
        <v>37</v>
      </c>
      <c r="G274" s="36" t="s">
        <v>390</v>
      </c>
      <c r="H274" s="39">
        <v>5110.437</v>
      </c>
      <c r="I274" s="39">
        <v>4272.439</v>
      </c>
      <c r="J274" s="39">
        <v>19.614042470822866</v>
      </c>
      <c r="K274" s="39">
        <v>1045.869</v>
      </c>
      <c r="L274" s="90">
        <v>420.754</v>
      </c>
      <c r="M274" s="55" t="s">
        <v>9</v>
      </c>
      <c r="N274" s="54"/>
    </row>
    <row r="275" spans="1:14" s="53" customFormat="1" ht="49.5" customHeight="1">
      <c r="A275" s="139">
        <v>273</v>
      </c>
      <c r="B275" s="51">
        <v>245</v>
      </c>
      <c r="C275" s="151" t="s">
        <v>516</v>
      </c>
      <c r="D275" s="84" t="s">
        <v>325</v>
      </c>
      <c r="E275" s="84" t="s">
        <v>79</v>
      </c>
      <c r="F275" s="50" t="s">
        <v>11</v>
      </c>
      <c r="G275" s="80" t="s">
        <v>461</v>
      </c>
      <c r="H275" s="39">
        <v>5102.539</v>
      </c>
      <c r="I275" s="39">
        <v>5415.69</v>
      </c>
      <c r="J275" s="39">
        <v>-5.782291822463975</v>
      </c>
      <c r="K275" s="39">
        <v>791.829</v>
      </c>
      <c r="L275" s="90">
        <v>-1800.553</v>
      </c>
      <c r="M275" s="55" t="s">
        <v>9</v>
      </c>
      <c r="N275" s="54"/>
    </row>
    <row r="276" spans="1:14" s="53" customFormat="1" ht="49.5" customHeight="1">
      <c r="A276" s="146">
        <v>274</v>
      </c>
      <c r="B276" s="51">
        <v>382</v>
      </c>
      <c r="C276" s="151" t="s">
        <v>516</v>
      </c>
      <c r="D276" s="84" t="s">
        <v>446</v>
      </c>
      <c r="E276" s="65" t="s">
        <v>516</v>
      </c>
      <c r="F276" s="50" t="s">
        <v>11</v>
      </c>
      <c r="G276" s="36" t="s">
        <v>250</v>
      </c>
      <c r="H276" s="39">
        <v>5089.49</v>
      </c>
      <c r="I276" s="39">
        <v>3280.735</v>
      </c>
      <c r="J276" s="39">
        <v>55.13261509996997</v>
      </c>
      <c r="K276" s="39">
        <v>1038.67</v>
      </c>
      <c r="L276" s="90">
        <v>366.56</v>
      </c>
      <c r="M276" s="55" t="s">
        <v>9</v>
      </c>
      <c r="N276" s="54"/>
    </row>
    <row r="277" spans="1:14" s="53" customFormat="1" ht="49.5" customHeight="1">
      <c r="A277" s="139">
        <v>275</v>
      </c>
      <c r="B277" s="64" t="s">
        <v>516</v>
      </c>
      <c r="C277" s="151" t="s">
        <v>516</v>
      </c>
      <c r="D277" s="50" t="s">
        <v>80</v>
      </c>
      <c r="E277" s="65" t="s">
        <v>516</v>
      </c>
      <c r="F277" s="50" t="s">
        <v>14</v>
      </c>
      <c r="G277" s="36" t="s">
        <v>183</v>
      </c>
      <c r="H277" s="39">
        <v>5067.31</v>
      </c>
      <c r="I277" s="39">
        <v>1347.878</v>
      </c>
      <c r="J277" s="39">
        <v>275.9472296454131</v>
      </c>
      <c r="K277" s="39">
        <v>318.046</v>
      </c>
      <c r="L277" s="90">
        <v>124.774</v>
      </c>
      <c r="M277" s="55" t="s">
        <v>9</v>
      </c>
      <c r="N277" s="54"/>
    </row>
    <row r="278" spans="1:14" s="53" customFormat="1" ht="49.5" customHeight="1">
      <c r="A278" s="146">
        <v>276</v>
      </c>
      <c r="B278" s="51">
        <v>273</v>
      </c>
      <c r="C278" s="151" t="s">
        <v>516</v>
      </c>
      <c r="D278" s="84" t="s">
        <v>350</v>
      </c>
      <c r="E278" s="65" t="s">
        <v>516</v>
      </c>
      <c r="F278" s="50" t="s">
        <v>7</v>
      </c>
      <c r="G278" s="105" t="s">
        <v>351</v>
      </c>
      <c r="H278" s="39">
        <v>5053.094</v>
      </c>
      <c r="I278" s="39">
        <v>4865.26</v>
      </c>
      <c r="J278" s="39">
        <v>3.8607186460744174</v>
      </c>
      <c r="K278" s="39">
        <v>281.975</v>
      </c>
      <c r="L278" s="90">
        <v>223.917</v>
      </c>
      <c r="M278" s="55" t="s">
        <v>9</v>
      </c>
      <c r="N278" s="54"/>
    </row>
    <row r="279" spans="1:14" s="53" customFormat="1" ht="49.5" customHeight="1">
      <c r="A279" s="139">
        <v>277</v>
      </c>
      <c r="B279" s="51">
        <v>260</v>
      </c>
      <c r="C279" s="151" t="s">
        <v>516</v>
      </c>
      <c r="D279" s="84" t="s">
        <v>337</v>
      </c>
      <c r="E279" s="65" t="s">
        <v>516</v>
      </c>
      <c r="F279" s="50" t="s">
        <v>105</v>
      </c>
      <c r="G279" s="105" t="s">
        <v>338</v>
      </c>
      <c r="H279" s="39">
        <v>4942.687</v>
      </c>
      <c r="I279" s="39">
        <v>5049.294</v>
      </c>
      <c r="J279" s="39">
        <v>-2.1113248703680085</v>
      </c>
      <c r="K279" s="39">
        <v>802.375</v>
      </c>
      <c r="L279" s="90">
        <v>113.847</v>
      </c>
      <c r="M279" s="55" t="s">
        <v>9</v>
      </c>
      <c r="N279" s="54"/>
    </row>
    <row r="280" spans="1:14" s="53" customFormat="1" ht="49.5" customHeight="1">
      <c r="A280" s="146">
        <v>278</v>
      </c>
      <c r="B280" s="51">
        <v>272</v>
      </c>
      <c r="C280" s="151" t="s">
        <v>516</v>
      </c>
      <c r="D280" s="84" t="s">
        <v>348</v>
      </c>
      <c r="E280" s="84" t="s">
        <v>349</v>
      </c>
      <c r="F280" s="50" t="s">
        <v>14</v>
      </c>
      <c r="G280" s="36" t="s">
        <v>150</v>
      </c>
      <c r="H280" s="39">
        <v>4941.327</v>
      </c>
      <c r="I280" s="39">
        <v>4913.251</v>
      </c>
      <c r="J280" s="39">
        <v>0.5714342703029018</v>
      </c>
      <c r="K280" s="39">
        <v>660.973</v>
      </c>
      <c r="L280" s="90">
        <v>28.955</v>
      </c>
      <c r="M280" s="55" t="s">
        <v>9</v>
      </c>
      <c r="N280" s="54"/>
    </row>
    <row r="281" spans="1:13" s="53" customFormat="1" ht="49.5" customHeight="1">
      <c r="A281" s="139">
        <v>279</v>
      </c>
      <c r="B281" s="51">
        <v>293</v>
      </c>
      <c r="C281" s="151" t="s">
        <v>516</v>
      </c>
      <c r="D281" s="36" t="s">
        <v>370</v>
      </c>
      <c r="E281" s="63" t="s">
        <v>113</v>
      </c>
      <c r="F281" s="50" t="s">
        <v>13</v>
      </c>
      <c r="G281" s="36" t="s">
        <v>183</v>
      </c>
      <c r="H281" s="39">
        <v>4923.951</v>
      </c>
      <c r="I281" s="39">
        <v>4536.496</v>
      </c>
      <c r="J281" s="39">
        <v>8.540842976605731</v>
      </c>
      <c r="K281" s="39">
        <v>462.205</v>
      </c>
      <c r="L281" s="90">
        <v>3.37</v>
      </c>
      <c r="M281" s="55" t="s">
        <v>9</v>
      </c>
    </row>
    <row r="282" spans="1:14" s="53" customFormat="1" ht="49.5" customHeight="1">
      <c r="A282" s="146">
        <v>280</v>
      </c>
      <c r="B282" s="64" t="s">
        <v>516</v>
      </c>
      <c r="C282" s="151" t="s">
        <v>516</v>
      </c>
      <c r="D282" s="50" t="s">
        <v>483</v>
      </c>
      <c r="E282" s="65" t="s">
        <v>516</v>
      </c>
      <c r="F282" s="48" t="s">
        <v>15</v>
      </c>
      <c r="G282" s="36" t="s">
        <v>169</v>
      </c>
      <c r="H282" s="39">
        <v>4905.774</v>
      </c>
      <c r="I282" s="39">
        <v>4668.518</v>
      </c>
      <c r="J282" s="39">
        <v>5.082041024582111</v>
      </c>
      <c r="K282" s="112" t="s">
        <v>578</v>
      </c>
      <c r="L282" s="90">
        <v>639.674</v>
      </c>
      <c r="M282" s="48" t="s">
        <v>8</v>
      </c>
      <c r="N282" s="54"/>
    </row>
    <row r="283" spans="1:14" s="53" customFormat="1" ht="49.5" customHeight="1">
      <c r="A283" s="139">
        <v>281</v>
      </c>
      <c r="B283" s="51">
        <v>327</v>
      </c>
      <c r="C283" s="151" t="s">
        <v>516</v>
      </c>
      <c r="D283" s="63" t="s">
        <v>402</v>
      </c>
      <c r="E283" s="63" t="s">
        <v>204</v>
      </c>
      <c r="F283" s="50" t="s">
        <v>13</v>
      </c>
      <c r="G283" s="80" t="s">
        <v>101</v>
      </c>
      <c r="H283" s="39">
        <v>4900.737</v>
      </c>
      <c r="I283" s="39">
        <v>4120.709</v>
      </c>
      <c r="J283" s="39">
        <v>18.92946092529222</v>
      </c>
      <c r="K283" s="39">
        <v>1523.272</v>
      </c>
      <c r="L283" s="90">
        <v>825.396</v>
      </c>
      <c r="M283" s="55" t="s">
        <v>9</v>
      </c>
      <c r="N283" s="54"/>
    </row>
    <row r="284" spans="1:14" s="53" customFormat="1" ht="49.5" customHeight="1">
      <c r="A284" s="146">
        <v>282</v>
      </c>
      <c r="B284" s="51">
        <v>287</v>
      </c>
      <c r="C284" s="151" t="s">
        <v>516</v>
      </c>
      <c r="D284" s="36" t="s">
        <v>366</v>
      </c>
      <c r="E284" s="63" t="s">
        <v>125</v>
      </c>
      <c r="F284" s="50" t="s">
        <v>7</v>
      </c>
      <c r="G284" s="80" t="s">
        <v>101</v>
      </c>
      <c r="H284" s="39">
        <v>4886.06</v>
      </c>
      <c r="I284" s="39">
        <v>4593.323</v>
      </c>
      <c r="J284" s="39">
        <v>6.373098517130202</v>
      </c>
      <c r="K284" s="39">
        <v>-32.203</v>
      </c>
      <c r="L284" s="90">
        <v>-68.224</v>
      </c>
      <c r="M284" s="55" t="s">
        <v>9</v>
      </c>
      <c r="N284" s="54"/>
    </row>
    <row r="285" spans="1:14" s="53" customFormat="1" ht="49.5" customHeight="1">
      <c r="A285" s="139">
        <v>283</v>
      </c>
      <c r="B285" s="51">
        <v>276</v>
      </c>
      <c r="C285" s="151" t="s">
        <v>516</v>
      </c>
      <c r="D285" s="36" t="s">
        <v>353</v>
      </c>
      <c r="E285" s="84" t="s">
        <v>354</v>
      </c>
      <c r="F285" s="50" t="s">
        <v>7</v>
      </c>
      <c r="G285" s="36" t="s">
        <v>150</v>
      </c>
      <c r="H285" s="39">
        <v>4817.543</v>
      </c>
      <c r="I285" s="39">
        <v>4794.486</v>
      </c>
      <c r="J285" s="39">
        <v>0.48090660813275576</v>
      </c>
      <c r="K285" s="39">
        <v>977.561</v>
      </c>
      <c r="L285" s="90">
        <v>-262.556</v>
      </c>
      <c r="M285" s="55" t="s">
        <v>9</v>
      </c>
      <c r="N285" s="54"/>
    </row>
    <row r="286" spans="1:13" s="53" customFormat="1" ht="49.5" customHeight="1">
      <c r="A286" s="146">
        <v>284</v>
      </c>
      <c r="B286" s="51">
        <v>296</v>
      </c>
      <c r="C286" s="151" t="s">
        <v>516</v>
      </c>
      <c r="D286" s="84" t="s">
        <v>373</v>
      </c>
      <c r="E286" s="65" t="s">
        <v>516</v>
      </c>
      <c r="F286" s="50" t="s">
        <v>15</v>
      </c>
      <c r="G286" s="36" t="s">
        <v>140</v>
      </c>
      <c r="H286" s="39">
        <v>4800.304</v>
      </c>
      <c r="I286" s="39">
        <v>4422.34</v>
      </c>
      <c r="J286" s="39">
        <v>8.54669699751716</v>
      </c>
      <c r="K286" s="39">
        <v>878.946</v>
      </c>
      <c r="L286" s="90">
        <v>141.686</v>
      </c>
      <c r="M286" s="55" t="s">
        <v>9</v>
      </c>
    </row>
    <row r="287" spans="1:45" s="53" customFormat="1" ht="49.5" customHeight="1">
      <c r="A287" s="139">
        <v>285</v>
      </c>
      <c r="B287" s="64" t="s">
        <v>516</v>
      </c>
      <c r="C287" s="151" t="s">
        <v>516</v>
      </c>
      <c r="D287" s="50" t="s">
        <v>81</v>
      </c>
      <c r="E287" s="65" t="s">
        <v>516</v>
      </c>
      <c r="F287" s="48" t="s">
        <v>15</v>
      </c>
      <c r="G287" s="36" t="s">
        <v>169</v>
      </c>
      <c r="H287" s="39">
        <v>4794.185</v>
      </c>
      <c r="I287" s="39">
        <v>4623.143</v>
      </c>
      <c r="J287" s="39">
        <v>3.699690881290067</v>
      </c>
      <c r="K287" s="39">
        <v>474.3</v>
      </c>
      <c r="L287" s="90">
        <v>374.236</v>
      </c>
      <c r="M287" s="48" t="s">
        <v>8</v>
      </c>
      <c r="N287" s="41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</row>
    <row r="288" spans="1:45" s="53" customFormat="1" ht="49.5" customHeight="1">
      <c r="A288" s="146">
        <v>286</v>
      </c>
      <c r="B288" s="51">
        <v>291</v>
      </c>
      <c r="C288" s="151" t="s">
        <v>516</v>
      </c>
      <c r="D288" s="84" t="s">
        <v>368</v>
      </c>
      <c r="E288" s="65" t="s">
        <v>516</v>
      </c>
      <c r="F288" s="50" t="s">
        <v>7</v>
      </c>
      <c r="G288" s="36" t="s">
        <v>164</v>
      </c>
      <c r="H288" s="39">
        <v>4713.209</v>
      </c>
      <c r="I288" s="39">
        <v>4547.976</v>
      </c>
      <c r="J288" s="39">
        <v>3.633110640865297</v>
      </c>
      <c r="K288" s="39">
        <v>423.622</v>
      </c>
      <c r="L288" s="90">
        <v>53.618</v>
      </c>
      <c r="M288" s="55" t="s">
        <v>9</v>
      </c>
      <c r="N288" s="41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</row>
    <row r="289" spans="1:14" s="42" customFormat="1" ht="49.5" customHeight="1">
      <c r="A289" s="139">
        <v>287</v>
      </c>
      <c r="B289" s="51">
        <v>251</v>
      </c>
      <c r="C289" s="151" t="s">
        <v>516</v>
      </c>
      <c r="D289" s="84" t="s">
        <v>328</v>
      </c>
      <c r="E289" s="65" t="s">
        <v>516</v>
      </c>
      <c r="F289" s="50" t="s">
        <v>11</v>
      </c>
      <c r="G289" s="36" t="s">
        <v>140</v>
      </c>
      <c r="H289" s="39">
        <v>4705.185</v>
      </c>
      <c r="I289" s="39">
        <v>5247.128</v>
      </c>
      <c r="J289" s="39">
        <v>-10.32837392188641</v>
      </c>
      <c r="K289" s="39">
        <v>1109.603</v>
      </c>
      <c r="L289" s="90">
        <v>-283.81</v>
      </c>
      <c r="M289" s="55" t="s">
        <v>9</v>
      </c>
      <c r="N289" s="41"/>
    </row>
    <row r="290" spans="1:14" s="42" customFormat="1" ht="49.5" customHeight="1">
      <c r="A290" s="146">
        <v>288</v>
      </c>
      <c r="B290" s="51">
        <v>304</v>
      </c>
      <c r="C290" s="151" t="s">
        <v>516</v>
      </c>
      <c r="D290" s="36" t="s">
        <v>381</v>
      </c>
      <c r="E290" s="63" t="s">
        <v>382</v>
      </c>
      <c r="F290" s="50" t="s">
        <v>14</v>
      </c>
      <c r="G290" s="63" t="s">
        <v>114</v>
      </c>
      <c r="H290" s="39">
        <v>4692.373</v>
      </c>
      <c r="I290" s="39">
        <v>4350.02</v>
      </c>
      <c r="J290" s="39">
        <v>7.8701477234587145</v>
      </c>
      <c r="K290" s="39">
        <v>2430.578</v>
      </c>
      <c r="L290" s="90">
        <v>1034.27</v>
      </c>
      <c r="M290" s="55" t="s">
        <v>9</v>
      </c>
      <c r="N290" s="41"/>
    </row>
    <row r="291" spans="1:14" s="42" customFormat="1" ht="49.5" customHeight="1">
      <c r="A291" s="139">
        <v>289</v>
      </c>
      <c r="B291" s="51">
        <v>259</v>
      </c>
      <c r="C291" s="151" t="s">
        <v>516</v>
      </c>
      <c r="D291" s="84" t="s">
        <v>336</v>
      </c>
      <c r="E291" s="65" t="s">
        <v>516</v>
      </c>
      <c r="F291" s="50" t="s">
        <v>7</v>
      </c>
      <c r="G291" s="80" t="s">
        <v>101</v>
      </c>
      <c r="H291" s="39">
        <v>4688.84</v>
      </c>
      <c r="I291" s="39">
        <v>5059.297</v>
      </c>
      <c r="J291" s="39">
        <v>-7.322301892930966</v>
      </c>
      <c r="K291" s="39">
        <v>491.487</v>
      </c>
      <c r="L291" s="90">
        <v>11.223</v>
      </c>
      <c r="M291" s="55" t="s">
        <v>9</v>
      </c>
      <c r="N291" s="41"/>
    </row>
    <row r="292" spans="1:14" s="42" customFormat="1" ht="49.5" customHeight="1">
      <c r="A292" s="146">
        <v>290</v>
      </c>
      <c r="B292" s="51">
        <v>281</v>
      </c>
      <c r="C292" s="151" t="s">
        <v>516</v>
      </c>
      <c r="D292" s="84" t="s">
        <v>359</v>
      </c>
      <c r="E292" s="65" t="s">
        <v>516</v>
      </c>
      <c r="F292" s="50" t="s">
        <v>105</v>
      </c>
      <c r="G292" s="36" t="s">
        <v>150</v>
      </c>
      <c r="H292" s="39">
        <v>4599.166</v>
      </c>
      <c r="I292" s="39">
        <v>4704.569</v>
      </c>
      <c r="J292" s="39">
        <v>-2.2404390285273905</v>
      </c>
      <c r="K292" s="39">
        <v>369.053</v>
      </c>
      <c r="L292" s="90">
        <v>75.263</v>
      </c>
      <c r="M292" s="55" t="s">
        <v>9</v>
      </c>
      <c r="N292" s="41"/>
    </row>
    <row r="293" spans="1:14" s="42" customFormat="1" ht="49.5" customHeight="1">
      <c r="A293" s="139">
        <v>291</v>
      </c>
      <c r="B293" s="34">
        <v>297</v>
      </c>
      <c r="C293" s="151" t="s">
        <v>516</v>
      </c>
      <c r="D293" s="84" t="s">
        <v>374</v>
      </c>
      <c r="E293" s="65" t="s">
        <v>516</v>
      </c>
      <c r="F293" s="37" t="s">
        <v>14</v>
      </c>
      <c r="G293" s="36" t="s">
        <v>284</v>
      </c>
      <c r="H293" s="39">
        <v>4569.505</v>
      </c>
      <c r="I293" s="39">
        <v>4418.006</v>
      </c>
      <c r="J293" s="39">
        <v>3.4291261713994885</v>
      </c>
      <c r="K293" s="39">
        <v>-162.666</v>
      </c>
      <c r="L293" s="90">
        <v>-748.591</v>
      </c>
      <c r="M293" s="40" t="s">
        <v>9</v>
      </c>
      <c r="N293" s="41"/>
    </row>
    <row r="294" spans="1:14" s="42" customFormat="1" ht="49.5" customHeight="1">
      <c r="A294" s="146">
        <v>292</v>
      </c>
      <c r="B294" s="34">
        <v>294</v>
      </c>
      <c r="C294" s="151" t="s">
        <v>516</v>
      </c>
      <c r="D294" s="84" t="s">
        <v>371</v>
      </c>
      <c r="E294" s="65" t="s">
        <v>516</v>
      </c>
      <c r="F294" s="37" t="s">
        <v>7</v>
      </c>
      <c r="G294" s="36" t="s">
        <v>96</v>
      </c>
      <c r="H294" s="39">
        <v>4551.076</v>
      </c>
      <c r="I294" s="39">
        <v>4496.045</v>
      </c>
      <c r="J294" s="39">
        <v>1.2239868595621175</v>
      </c>
      <c r="K294" s="39">
        <v>419.275</v>
      </c>
      <c r="L294" s="90">
        <v>13.166</v>
      </c>
      <c r="M294" s="40" t="s">
        <v>9</v>
      </c>
      <c r="N294" s="41"/>
    </row>
    <row r="295" spans="1:14" s="42" customFormat="1" ht="49.5" customHeight="1">
      <c r="A295" s="139">
        <v>293</v>
      </c>
      <c r="B295" s="34">
        <v>339</v>
      </c>
      <c r="C295" s="151" t="s">
        <v>516</v>
      </c>
      <c r="D295" s="36" t="s">
        <v>413</v>
      </c>
      <c r="E295" s="63" t="s">
        <v>403</v>
      </c>
      <c r="F295" s="37" t="s">
        <v>7</v>
      </c>
      <c r="G295" s="36" t="s">
        <v>164</v>
      </c>
      <c r="H295" s="39">
        <v>4537.152</v>
      </c>
      <c r="I295" s="39">
        <v>3878.588</v>
      </c>
      <c r="J295" s="39">
        <v>16.97947809873078</v>
      </c>
      <c r="K295" s="39">
        <v>-278.364</v>
      </c>
      <c r="L295" s="90">
        <v>-223.197</v>
      </c>
      <c r="M295" s="40" t="s">
        <v>9</v>
      </c>
      <c r="N295" s="41"/>
    </row>
    <row r="296" spans="1:14" s="42" customFormat="1" ht="49.5" customHeight="1">
      <c r="A296" s="146">
        <v>294</v>
      </c>
      <c r="B296" s="34">
        <v>321</v>
      </c>
      <c r="C296" s="151" t="s">
        <v>516</v>
      </c>
      <c r="D296" s="36" t="s">
        <v>397</v>
      </c>
      <c r="E296" s="63" t="s">
        <v>172</v>
      </c>
      <c r="F296" s="37" t="s">
        <v>14</v>
      </c>
      <c r="G296" s="80" t="s">
        <v>461</v>
      </c>
      <c r="H296" s="39">
        <v>4522.944</v>
      </c>
      <c r="I296" s="39">
        <v>4172.189</v>
      </c>
      <c r="J296" s="39">
        <v>8.406977727998424</v>
      </c>
      <c r="K296" s="39">
        <v>211.201</v>
      </c>
      <c r="L296" s="90">
        <v>32.969</v>
      </c>
      <c r="M296" s="40" t="s">
        <v>9</v>
      </c>
      <c r="N296" s="41"/>
    </row>
    <row r="297" spans="1:14" s="42" customFormat="1" ht="49.5" customHeight="1">
      <c r="A297" s="139">
        <v>295</v>
      </c>
      <c r="B297" s="34">
        <v>309</v>
      </c>
      <c r="C297" s="151" t="s">
        <v>516</v>
      </c>
      <c r="D297" s="84" t="s">
        <v>387</v>
      </c>
      <c r="E297" s="65" t="s">
        <v>516</v>
      </c>
      <c r="F297" s="37" t="s">
        <v>15</v>
      </c>
      <c r="G297" s="36" t="s">
        <v>183</v>
      </c>
      <c r="H297" s="39">
        <v>4517.655</v>
      </c>
      <c r="I297" s="39">
        <v>4298.738</v>
      </c>
      <c r="J297" s="39">
        <v>5.092587638511574</v>
      </c>
      <c r="K297" s="39">
        <v>604.414</v>
      </c>
      <c r="L297" s="90">
        <v>88.162</v>
      </c>
      <c r="M297" s="40" t="s">
        <v>9</v>
      </c>
      <c r="N297" s="41"/>
    </row>
    <row r="298" spans="1:14" s="42" customFormat="1" ht="49.5" customHeight="1">
      <c r="A298" s="146">
        <v>296</v>
      </c>
      <c r="B298" s="34">
        <v>268</v>
      </c>
      <c r="C298" s="151" t="s">
        <v>516</v>
      </c>
      <c r="D298" s="84" t="s">
        <v>278</v>
      </c>
      <c r="E298" s="84" t="s">
        <v>343</v>
      </c>
      <c r="F298" s="37" t="s">
        <v>15</v>
      </c>
      <c r="G298" s="36" t="s">
        <v>183</v>
      </c>
      <c r="H298" s="39">
        <v>4512.709</v>
      </c>
      <c r="I298" s="39">
        <v>4989.378</v>
      </c>
      <c r="J298" s="39">
        <v>-9.553675828930977</v>
      </c>
      <c r="K298" s="39">
        <v>176.018</v>
      </c>
      <c r="L298" s="90">
        <v>10.533</v>
      </c>
      <c r="M298" s="40" t="s">
        <v>9</v>
      </c>
      <c r="N298" s="41"/>
    </row>
    <row r="299" spans="1:14" s="42" customFormat="1" ht="49.5" customHeight="1">
      <c r="A299" s="139">
        <v>297</v>
      </c>
      <c r="B299" s="34">
        <v>340</v>
      </c>
      <c r="C299" s="151" t="s">
        <v>516</v>
      </c>
      <c r="D299" s="84" t="s">
        <v>414</v>
      </c>
      <c r="E299" s="65" t="s">
        <v>516</v>
      </c>
      <c r="F299" s="37" t="s">
        <v>15</v>
      </c>
      <c r="G299" s="80" t="s">
        <v>461</v>
      </c>
      <c r="H299" s="39">
        <v>4487.62</v>
      </c>
      <c r="I299" s="39">
        <v>3862.719</v>
      </c>
      <c r="J299" s="39">
        <v>16.17774940398202</v>
      </c>
      <c r="K299" s="39">
        <v>607.626</v>
      </c>
      <c r="L299" s="90">
        <v>103.183</v>
      </c>
      <c r="M299" s="40" t="s">
        <v>9</v>
      </c>
      <c r="N299" s="41"/>
    </row>
    <row r="300" spans="1:14" s="42" customFormat="1" ht="49.5" customHeight="1">
      <c r="A300" s="146">
        <v>298</v>
      </c>
      <c r="B300" s="34">
        <v>344</v>
      </c>
      <c r="C300" s="151" t="s">
        <v>516</v>
      </c>
      <c r="D300" s="84" t="s">
        <v>420</v>
      </c>
      <c r="E300" s="65" t="s">
        <v>516</v>
      </c>
      <c r="F300" s="37" t="s">
        <v>10</v>
      </c>
      <c r="G300" s="36" t="s">
        <v>250</v>
      </c>
      <c r="H300" s="39">
        <v>4484.691</v>
      </c>
      <c r="I300" s="39">
        <v>3816.385</v>
      </c>
      <c r="J300" s="39">
        <v>17.511493206267176</v>
      </c>
      <c r="K300" s="39">
        <v>1702.396</v>
      </c>
      <c r="L300" s="90">
        <v>1000.858</v>
      </c>
      <c r="M300" s="40" t="s">
        <v>9</v>
      </c>
      <c r="N300" s="41"/>
    </row>
    <row r="301" spans="1:14" s="42" customFormat="1" ht="49.5" customHeight="1">
      <c r="A301" s="139">
        <v>299</v>
      </c>
      <c r="B301" s="34">
        <v>307</v>
      </c>
      <c r="C301" s="151" t="s">
        <v>516</v>
      </c>
      <c r="D301" s="84" t="s">
        <v>385</v>
      </c>
      <c r="E301" s="65" t="s">
        <v>516</v>
      </c>
      <c r="F301" s="37" t="s">
        <v>11</v>
      </c>
      <c r="G301" s="36" t="s">
        <v>250</v>
      </c>
      <c r="H301" s="39">
        <v>4472.818</v>
      </c>
      <c r="I301" s="39">
        <v>4318.703</v>
      </c>
      <c r="J301" s="39">
        <v>3.568548242377389</v>
      </c>
      <c r="K301" s="39">
        <v>1958.272</v>
      </c>
      <c r="L301" s="90">
        <v>941.558</v>
      </c>
      <c r="M301" s="40" t="s">
        <v>9</v>
      </c>
      <c r="N301" s="41"/>
    </row>
    <row r="302" spans="1:14" s="42" customFormat="1" ht="49.5" customHeight="1">
      <c r="A302" s="146">
        <v>300</v>
      </c>
      <c r="B302" s="51">
        <v>325</v>
      </c>
      <c r="C302" s="151" t="s">
        <v>516</v>
      </c>
      <c r="D302" s="84" t="s">
        <v>82</v>
      </c>
      <c r="E302" s="65" t="s">
        <v>516</v>
      </c>
      <c r="F302" s="37" t="s">
        <v>7</v>
      </c>
      <c r="G302" s="36" t="s">
        <v>164</v>
      </c>
      <c r="H302" s="39">
        <v>4467.989</v>
      </c>
      <c r="I302" s="39">
        <v>4132.294</v>
      </c>
      <c r="J302" s="39">
        <v>8.123695942253875</v>
      </c>
      <c r="K302" s="39">
        <v>1269.598</v>
      </c>
      <c r="L302" s="90">
        <v>2.892</v>
      </c>
      <c r="M302" s="48" t="s">
        <v>9</v>
      </c>
      <c r="N302" s="41"/>
    </row>
    <row r="303" spans="1:13" s="42" customFormat="1" ht="49.5" customHeight="1">
      <c r="A303" s="139">
        <v>301</v>
      </c>
      <c r="B303" s="34">
        <v>315</v>
      </c>
      <c r="C303" s="151" t="s">
        <v>516</v>
      </c>
      <c r="D303" s="84" t="s">
        <v>392</v>
      </c>
      <c r="E303" s="65" t="s">
        <v>516</v>
      </c>
      <c r="F303" s="37" t="s">
        <v>37</v>
      </c>
      <c r="G303" s="36" t="s">
        <v>140</v>
      </c>
      <c r="H303" s="39">
        <v>4466.489</v>
      </c>
      <c r="I303" s="39">
        <v>4250.714</v>
      </c>
      <c r="J303" s="39">
        <v>5.076206020917894</v>
      </c>
      <c r="K303" s="39">
        <v>463.271</v>
      </c>
      <c r="L303" s="90">
        <v>172.499</v>
      </c>
      <c r="M303" s="40" t="s">
        <v>9</v>
      </c>
    </row>
    <row r="304" spans="1:14" s="42" customFormat="1" ht="49.5" customHeight="1">
      <c r="A304" s="146">
        <v>302</v>
      </c>
      <c r="B304" s="34">
        <v>231</v>
      </c>
      <c r="C304" s="151" t="s">
        <v>516</v>
      </c>
      <c r="D304" s="84" t="s">
        <v>83</v>
      </c>
      <c r="E304" s="65" t="s">
        <v>516</v>
      </c>
      <c r="F304" s="44" t="s">
        <v>14</v>
      </c>
      <c r="G304" s="36" t="s">
        <v>96</v>
      </c>
      <c r="H304" s="39">
        <v>4460.24</v>
      </c>
      <c r="I304" s="39">
        <v>5801.775</v>
      </c>
      <c r="J304" s="39">
        <v>-23.122837407517537</v>
      </c>
      <c r="K304" s="39">
        <v>1183.4</v>
      </c>
      <c r="L304" s="90">
        <v>74.262</v>
      </c>
      <c r="M304" s="35" t="s">
        <v>9</v>
      </c>
      <c r="N304" s="41"/>
    </row>
    <row r="305" spans="1:14" s="42" customFormat="1" ht="49.5" customHeight="1">
      <c r="A305" s="139">
        <v>303</v>
      </c>
      <c r="B305" s="34">
        <v>331</v>
      </c>
      <c r="C305" s="151" t="s">
        <v>516</v>
      </c>
      <c r="D305" s="84" t="s">
        <v>406</v>
      </c>
      <c r="E305" s="65" t="s">
        <v>516</v>
      </c>
      <c r="F305" s="37" t="s">
        <v>7</v>
      </c>
      <c r="G305" s="36" t="s">
        <v>96</v>
      </c>
      <c r="H305" s="39">
        <v>4403.758</v>
      </c>
      <c r="I305" s="39">
        <v>4050.743</v>
      </c>
      <c r="J305" s="39">
        <v>8.714820960006591</v>
      </c>
      <c r="K305" s="39">
        <v>446.814</v>
      </c>
      <c r="L305" s="90">
        <v>-399.134</v>
      </c>
      <c r="M305" s="40" t="s">
        <v>9</v>
      </c>
      <c r="N305" s="41"/>
    </row>
    <row r="306" spans="1:14" s="42" customFormat="1" ht="49.5" customHeight="1">
      <c r="A306" s="146">
        <v>304</v>
      </c>
      <c r="B306" s="34">
        <v>337</v>
      </c>
      <c r="C306" s="151" t="s">
        <v>516</v>
      </c>
      <c r="D306" s="84" t="s">
        <v>411</v>
      </c>
      <c r="E306" s="65" t="s">
        <v>516</v>
      </c>
      <c r="F306" s="37" t="s">
        <v>37</v>
      </c>
      <c r="G306" s="105" t="s">
        <v>182</v>
      </c>
      <c r="H306" s="39">
        <v>4368.049</v>
      </c>
      <c r="I306" s="39">
        <v>3933.054</v>
      </c>
      <c r="J306" s="39">
        <v>11.059980361317187</v>
      </c>
      <c r="K306" s="39">
        <v>968.47</v>
      </c>
      <c r="L306" s="90">
        <v>105.13</v>
      </c>
      <c r="M306" s="40" t="s">
        <v>9</v>
      </c>
      <c r="N306" s="41"/>
    </row>
    <row r="307" spans="1:14" s="42" customFormat="1" ht="49.5" customHeight="1">
      <c r="A307" s="139">
        <v>305</v>
      </c>
      <c r="B307" s="34">
        <v>326</v>
      </c>
      <c r="C307" s="151" t="s">
        <v>516</v>
      </c>
      <c r="D307" s="84" t="s">
        <v>401</v>
      </c>
      <c r="E307" s="65" t="s">
        <v>516</v>
      </c>
      <c r="F307" s="37" t="s">
        <v>7</v>
      </c>
      <c r="G307" s="36" t="s">
        <v>164</v>
      </c>
      <c r="H307" s="39">
        <v>4354.991</v>
      </c>
      <c r="I307" s="39">
        <v>4132.14</v>
      </c>
      <c r="J307" s="39">
        <v>5.393113495670519</v>
      </c>
      <c r="K307" s="39">
        <v>407.852</v>
      </c>
      <c r="L307" s="90">
        <v>104.614</v>
      </c>
      <c r="M307" s="40" t="s">
        <v>9</v>
      </c>
      <c r="N307" s="41"/>
    </row>
    <row r="308" spans="1:14" s="42" customFormat="1" ht="49.5" customHeight="1">
      <c r="A308" s="146">
        <v>306</v>
      </c>
      <c r="B308" s="34">
        <v>346</v>
      </c>
      <c r="C308" s="151" t="s">
        <v>516</v>
      </c>
      <c r="D308" s="84" t="s">
        <v>546</v>
      </c>
      <c r="E308" s="65" t="s">
        <v>516</v>
      </c>
      <c r="F308" s="37" t="s">
        <v>14</v>
      </c>
      <c r="G308" s="36" t="s">
        <v>150</v>
      </c>
      <c r="H308" s="39">
        <v>4341.357</v>
      </c>
      <c r="I308" s="39">
        <v>3780.531</v>
      </c>
      <c r="J308" s="39">
        <v>14.8345827609931</v>
      </c>
      <c r="K308" s="39">
        <v>288.65</v>
      </c>
      <c r="L308" s="90">
        <v>-317.684</v>
      </c>
      <c r="M308" s="40" t="s">
        <v>9</v>
      </c>
      <c r="N308" s="41"/>
    </row>
    <row r="309" spans="1:45" s="42" customFormat="1" ht="49.5" customHeight="1">
      <c r="A309" s="139">
        <v>307</v>
      </c>
      <c r="B309" s="34">
        <v>298</v>
      </c>
      <c r="C309" s="151" t="s">
        <v>516</v>
      </c>
      <c r="D309" s="84" t="s">
        <v>375</v>
      </c>
      <c r="E309" s="65" t="s">
        <v>516</v>
      </c>
      <c r="F309" s="37" t="s">
        <v>15</v>
      </c>
      <c r="G309" s="36" t="s">
        <v>150</v>
      </c>
      <c r="H309" s="39">
        <v>4297.047</v>
      </c>
      <c r="I309" s="39">
        <v>4412.254</v>
      </c>
      <c r="J309" s="39">
        <v>-2.611069081698389</v>
      </c>
      <c r="K309" s="39">
        <v>391.558</v>
      </c>
      <c r="L309" s="90">
        <v>7.125</v>
      </c>
      <c r="M309" s="40" t="s">
        <v>9</v>
      </c>
      <c r="N309" s="54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</row>
    <row r="310" spans="1:45" s="42" customFormat="1" ht="49.5" customHeight="1">
      <c r="A310" s="146">
        <v>308</v>
      </c>
      <c r="B310" s="34">
        <v>306</v>
      </c>
      <c r="C310" s="151" t="s">
        <v>516</v>
      </c>
      <c r="D310" s="36" t="s">
        <v>384</v>
      </c>
      <c r="E310" s="84" t="s">
        <v>526</v>
      </c>
      <c r="F310" s="37" t="s">
        <v>13</v>
      </c>
      <c r="G310" s="36" t="s">
        <v>284</v>
      </c>
      <c r="H310" s="39">
        <v>4276.594</v>
      </c>
      <c r="I310" s="39">
        <v>4323.53</v>
      </c>
      <c r="J310" s="39">
        <v>-1.0855944101231927</v>
      </c>
      <c r="K310" s="39">
        <v>-778.767</v>
      </c>
      <c r="L310" s="90">
        <v>-1591.505</v>
      </c>
      <c r="M310" s="40" t="s">
        <v>9</v>
      </c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</row>
    <row r="311" spans="1:14" s="53" customFormat="1" ht="49.5" customHeight="1">
      <c r="A311" s="139">
        <v>309</v>
      </c>
      <c r="B311" s="34">
        <v>228</v>
      </c>
      <c r="C311" s="151" t="s">
        <v>516</v>
      </c>
      <c r="D311" s="36" t="s">
        <v>310</v>
      </c>
      <c r="E311" s="63" t="s">
        <v>113</v>
      </c>
      <c r="F311" s="50" t="s">
        <v>7</v>
      </c>
      <c r="G311" s="36" t="s">
        <v>183</v>
      </c>
      <c r="H311" s="39">
        <v>4273.988</v>
      </c>
      <c r="I311" s="39">
        <v>5935.592</v>
      </c>
      <c r="J311" s="39">
        <v>-27.99390524146537</v>
      </c>
      <c r="K311" s="112" t="s">
        <v>578</v>
      </c>
      <c r="L311" s="90">
        <v>13.387</v>
      </c>
      <c r="M311" s="35" t="s">
        <v>9</v>
      </c>
      <c r="N311" s="54"/>
    </row>
    <row r="312" spans="1:14" s="53" customFormat="1" ht="49.5" customHeight="1">
      <c r="A312" s="146">
        <v>310</v>
      </c>
      <c r="B312" s="34">
        <v>322</v>
      </c>
      <c r="C312" s="151" t="s">
        <v>516</v>
      </c>
      <c r="D312" s="84" t="s">
        <v>398</v>
      </c>
      <c r="E312" s="65" t="s">
        <v>516</v>
      </c>
      <c r="F312" s="37" t="s">
        <v>105</v>
      </c>
      <c r="G312" s="36" t="s">
        <v>96</v>
      </c>
      <c r="H312" s="39">
        <v>4269.504</v>
      </c>
      <c r="I312" s="39">
        <v>4170.319</v>
      </c>
      <c r="J312" s="39">
        <v>2.3783552289405065</v>
      </c>
      <c r="K312" s="39">
        <v>641.559</v>
      </c>
      <c r="L312" s="90">
        <v>1.222</v>
      </c>
      <c r="M312" s="40" t="s">
        <v>9</v>
      </c>
      <c r="N312" s="54"/>
    </row>
    <row r="313" spans="1:14" s="53" customFormat="1" ht="49.5" customHeight="1">
      <c r="A313" s="139">
        <v>311</v>
      </c>
      <c r="B313" s="34">
        <v>301</v>
      </c>
      <c r="C313" s="151" t="s">
        <v>516</v>
      </c>
      <c r="D313" s="84" t="s">
        <v>378</v>
      </c>
      <c r="E313" s="65" t="s">
        <v>516</v>
      </c>
      <c r="F313" s="37" t="s">
        <v>10</v>
      </c>
      <c r="G313" s="105" t="s">
        <v>379</v>
      </c>
      <c r="H313" s="39">
        <v>4268.577</v>
      </c>
      <c r="I313" s="39">
        <v>4379.675</v>
      </c>
      <c r="J313" s="39">
        <v>-2.536672241661762</v>
      </c>
      <c r="K313" s="39">
        <v>2268.785</v>
      </c>
      <c r="L313" s="90">
        <v>1334.1</v>
      </c>
      <c r="M313" s="40" t="s">
        <v>9</v>
      </c>
      <c r="N313" s="54"/>
    </row>
    <row r="314" spans="1:14" s="53" customFormat="1" ht="49.5" customHeight="1">
      <c r="A314" s="146">
        <v>312</v>
      </c>
      <c r="B314" s="34">
        <v>352</v>
      </c>
      <c r="C314" s="151" t="s">
        <v>516</v>
      </c>
      <c r="D314" s="36" t="s">
        <v>423</v>
      </c>
      <c r="E314" s="65" t="s">
        <v>516</v>
      </c>
      <c r="F314" s="37" t="s">
        <v>14</v>
      </c>
      <c r="G314" s="36" t="s">
        <v>96</v>
      </c>
      <c r="H314" s="39">
        <v>4221.066</v>
      </c>
      <c r="I314" s="39">
        <v>3650.232</v>
      </c>
      <c r="J314" s="39">
        <v>15.638293675580073</v>
      </c>
      <c r="K314" s="39">
        <v>578.289</v>
      </c>
      <c r="L314" s="90">
        <v>7.027</v>
      </c>
      <c r="M314" s="40" t="s">
        <v>9</v>
      </c>
      <c r="N314" s="54"/>
    </row>
    <row r="315" spans="1:14" s="53" customFormat="1" ht="49.5" customHeight="1">
      <c r="A315" s="139">
        <v>313</v>
      </c>
      <c r="B315" s="64" t="s">
        <v>516</v>
      </c>
      <c r="C315" s="151" t="s">
        <v>516</v>
      </c>
      <c r="D315" s="50" t="s">
        <v>538</v>
      </c>
      <c r="E315" s="65" t="s">
        <v>516</v>
      </c>
      <c r="F315" s="50" t="s">
        <v>11</v>
      </c>
      <c r="G315" s="105" t="s">
        <v>550</v>
      </c>
      <c r="H315" s="39">
        <v>4167.774</v>
      </c>
      <c r="I315" s="39">
        <v>3077.452</v>
      </c>
      <c r="J315" s="39">
        <v>35.429374690490704</v>
      </c>
      <c r="K315" s="39">
        <v>1480.05</v>
      </c>
      <c r="L315" s="90">
        <v>673.531</v>
      </c>
      <c r="M315" s="55" t="s">
        <v>9</v>
      </c>
      <c r="N315" s="54"/>
    </row>
    <row r="316" spans="1:14" s="53" customFormat="1" ht="49.5" customHeight="1">
      <c r="A316" s="146">
        <v>314</v>
      </c>
      <c r="B316" s="51">
        <v>269</v>
      </c>
      <c r="C316" s="151" t="s">
        <v>516</v>
      </c>
      <c r="D316" s="36" t="s">
        <v>344</v>
      </c>
      <c r="E316" s="36" t="s">
        <v>125</v>
      </c>
      <c r="F316" s="50" t="s">
        <v>7</v>
      </c>
      <c r="G316" s="36" t="s">
        <v>164</v>
      </c>
      <c r="H316" s="39">
        <v>4163.575</v>
      </c>
      <c r="I316" s="39">
        <v>4987.554</v>
      </c>
      <c r="J316" s="39">
        <v>-16.520703334740844</v>
      </c>
      <c r="K316" s="39">
        <v>-478.85</v>
      </c>
      <c r="L316" s="90">
        <v>-601.441</v>
      </c>
      <c r="M316" s="55" t="s">
        <v>9</v>
      </c>
      <c r="N316" s="54"/>
    </row>
    <row r="317" spans="1:14" s="53" customFormat="1" ht="49.5" customHeight="1">
      <c r="A317" s="139">
        <v>315</v>
      </c>
      <c r="B317" s="51">
        <v>319</v>
      </c>
      <c r="C317" s="151" t="s">
        <v>516</v>
      </c>
      <c r="D317" s="84" t="s">
        <v>395</v>
      </c>
      <c r="E317" s="84" t="s">
        <v>396</v>
      </c>
      <c r="F317" s="50" t="s">
        <v>7</v>
      </c>
      <c r="G317" s="36" t="s">
        <v>284</v>
      </c>
      <c r="H317" s="39">
        <v>4154.889</v>
      </c>
      <c r="I317" s="39">
        <v>4201.495</v>
      </c>
      <c r="J317" s="39">
        <v>-1.1092718187216661</v>
      </c>
      <c r="K317" s="39">
        <v>-2478.982</v>
      </c>
      <c r="L317" s="90">
        <v>3.01</v>
      </c>
      <c r="M317" s="55" t="s">
        <v>9</v>
      </c>
      <c r="N317" s="54"/>
    </row>
    <row r="318" spans="1:14" s="53" customFormat="1" ht="49.5" customHeight="1">
      <c r="A318" s="146">
        <v>316</v>
      </c>
      <c r="B318" s="64" t="s">
        <v>516</v>
      </c>
      <c r="C318" s="151" t="s">
        <v>516</v>
      </c>
      <c r="D318" s="50" t="s">
        <v>539</v>
      </c>
      <c r="E318" s="84" t="s">
        <v>185</v>
      </c>
      <c r="F318" s="50" t="s">
        <v>14</v>
      </c>
      <c r="G318" s="105" t="s">
        <v>550</v>
      </c>
      <c r="H318" s="39">
        <v>4126.467</v>
      </c>
      <c r="I318" s="39">
        <v>2161.801</v>
      </c>
      <c r="J318" s="39">
        <v>90.88098303220323</v>
      </c>
      <c r="K318" s="39">
        <v>105.141</v>
      </c>
      <c r="L318" s="90">
        <v>55.225</v>
      </c>
      <c r="M318" s="55" t="s">
        <v>9</v>
      </c>
      <c r="N318" s="54"/>
    </row>
    <row r="319" spans="1:14" s="53" customFormat="1" ht="49.5" customHeight="1">
      <c r="A319" s="139">
        <v>317</v>
      </c>
      <c r="B319" s="51">
        <v>364</v>
      </c>
      <c r="C319" s="151" t="s">
        <v>516</v>
      </c>
      <c r="D319" s="84" t="s">
        <v>432</v>
      </c>
      <c r="E319" s="65" t="s">
        <v>516</v>
      </c>
      <c r="F319" s="50" t="s">
        <v>15</v>
      </c>
      <c r="G319" s="36" t="s">
        <v>140</v>
      </c>
      <c r="H319" s="39">
        <v>4105.671</v>
      </c>
      <c r="I319" s="39">
        <v>3482.542</v>
      </c>
      <c r="J319" s="39">
        <v>17.89293567744481</v>
      </c>
      <c r="K319" s="39">
        <v>236.466</v>
      </c>
      <c r="L319" s="90">
        <v>266.908</v>
      </c>
      <c r="M319" s="55" t="s">
        <v>9</v>
      </c>
      <c r="N319" s="54"/>
    </row>
    <row r="320" spans="1:14" s="53" customFormat="1" ht="49.5" customHeight="1">
      <c r="A320" s="146">
        <v>318</v>
      </c>
      <c r="B320" s="51">
        <v>343</v>
      </c>
      <c r="C320" s="151" t="s">
        <v>516</v>
      </c>
      <c r="D320" s="36" t="s">
        <v>418</v>
      </c>
      <c r="E320" s="84" t="s">
        <v>419</v>
      </c>
      <c r="F320" s="50" t="s">
        <v>15</v>
      </c>
      <c r="G320" s="36" t="s">
        <v>96</v>
      </c>
      <c r="H320" s="39">
        <v>4099.547</v>
      </c>
      <c r="I320" s="39">
        <v>3819.006</v>
      </c>
      <c r="J320" s="39">
        <v>7.345916712359184</v>
      </c>
      <c r="K320" s="39">
        <v>19.807</v>
      </c>
      <c r="L320" s="90">
        <v>0.174</v>
      </c>
      <c r="M320" s="55" t="s">
        <v>9</v>
      </c>
      <c r="N320" s="54"/>
    </row>
    <row r="321" spans="1:14" s="53" customFormat="1" ht="49.5" customHeight="1">
      <c r="A321" s="139">
        <v>319</v>
      </c>
      <c r="B321" s="64" t="s">
        <v>516</v>
      </c>
      <c r="C321" s="151" t="s">
        <v>516</v>
      </c>
      <c r="D321" s="50" t="s">
        <v>484</v>
      </c>
      <c r="E321" s="81" t="s">
        <v>403</v>
      </c>
      <c r="F321" s="50" t="s">
        <v>7</v>
      </c>
      <c r="G321" s="36" t="s">
        <v>164</v>
      </c>
      <c r="H321" s="39">
        <v>4091.765</v>
      </c>
      <c r="I321" s="39">
        <v>4110.965</v>
      </c>
      <c r="J321" s="39">
        <v>-0.4670436260099535</v>
      </c>
      <c r="K321" s="39">
        <v>389.892</v>
      </c>
      <c r="L321" s="90">
        <v>74.608</v>
      </c>
      <c r="M321" s="55" t="s">
        <v>9</v>
      </c>
      <c r="N321" s="54"/>
    </row>
    <row r="322" spans="1:14" s="53" customFormat="1" ht="49.5" customHeight="1">
      <c r="A322" s="146">
        <v>320</v>
      </c>
      <c r="B322" s="64" t="s">
        <v>516</v>
      </c>
      <c r="C322" s="151" t="s">
        <v>516</v>
      </c>
      <c r="D322" s="50" t="s">
        <v>84</v>
      </c>
      <c r="E322" s="108" t="s">
        <v>153</v>
      </c>
      <c r="F322" s="50" t="s">
        <v>13</v>
      </c>
      <c r="G322" s="36" t="s">
        <v>140</v>
      </c>
      <c r="H322" s="39">
        <v>4080.961</v>
      </c>
      <c r="I322" s="39">
        <v>3201.571</v>
      </c>
      <c r="J322" s="39">
        <v>27.467452697441345</v>
      </c>
      <c r="K322" s="39">
        <v>28.136</v>
      </c>
      <c r="L322" s="90">
        <v>-3995.419</v>
      </c>
      <c r="M322" s="55" t="s">
        <v>9</v>
      </c>
      <c r="N322" s="54"/>
    </row>
    <row r="323" spans="1:13" s="72" customFormat="1" ht="49.5" customHeight="1">
      <c r="A323" s="139">
        <v>321</v>
      </c>
      <c r="B323" s="64" t="s">
        <v>516</v>
      </c>
      <c r="C323" s="151" t="s">
        <v>516</v>
      </c>
      <c r="D323" s="57" t="s">
        <v>560</v>
      </c>
      <c r="E323" s="113" t="s">
        <v>517</v>
      </c>
      <c r="F323" s="57" t="s">
        <v>11</v>
      </c>
      <c r="G323" s="71" t="s">
        <v>111</v>
      </c>
      <c r="H323" s="39">
        <v>4076.062</v>
      </c>
      <c r="I323" s="39">
        <v>4193.836</v>
      </c>
      <c r="J323" s="39">
        <v>-2.8082643193486945</v>
      </c>
      <c r="K323" s="39">
        <v>751.849</v>
      </c>
      <c r="L323" s="90">
        <v>-119.673</v>
      </c>
      <c r="M323" s="76" t="s">
        <v>9</v>
      </c>
    </row>
    <row r="324" spans="1:14" s="53" customFormat="1" ht="49.5" customHeight="1">
      <c r="A324" s="146">
        <v>322</v>
      </c>
      <c r="B324" s="51">
        <v>300</v>
      </c>
      <c r="C324" s="151" t="s">
        <v>516</v>
      </c>
      <c r="D324" s="36" t="s">
        <v>376</v>
      </c>
      <c r="E324" s="84" t="s">
        <v>377</v>
      </c>
      <c r="F324" s="40" t="s">
        <v>11</v>
      </c>
      <c r="G324" s="36" t="s">
        <v>284</v>
      </c>
      <c r="H324" s="39">
        <v>4058.31738309</v>
      </c>
      <c r="I324" s="39">
        <v>4381.579</v>
      </c>
      <c r="J324" s="39">
        <v>-7.377742519534621</v>
      </c>
      <c r="K324" s="39">
        <v>536.72</v>
      </c>
      <c r="L324" s="90">
        <v>347.409</v>
      </c>
      <c r="M324" s="47" t="s">
        <v>9</v>
      </c>
      <c r="N324" s="54"/>
    </row>
    <row r="325" spans="1:14" s="53" customFormat="1" ht="49.5" customHeight="1">
      <c r="A325" s="139">
        <v>323</v>
      </c>
      <c r="B325" s="51">
        <v>242</v>
      </c>
      <c r="C325" s="151" t="s">
        <v>516</v>
      </c>
      <c r="D325" s="84" t="s">
        <v>324</v>
      </c>
      <c r="E325" s="65" t="s">
        <v>516</v>
      </c>
      <c r="F325" s="50" t="s">
        <v>15</v>
      </c>
      <c r="G325" s="36" t="s">
        <v>140</v>
      </c>
      <c r="H325" s="39">
        <v>4057.1</v>
      </c>
      <c r="I325" s="39">
        <v>5528.044</v>
      </c>
      <c r="J325" s="39">
        <v>-26.60876071174542</v>
      </c>
      <c r="K325" s="39">
        <v>723.858</v>
      </c>
      <c r="L325" s="90">
        <v>-787.672</v>
      </c>
      <c r="M325" s="55" t="s">
        <v>9</v>
      </c>
      <c r="N325" s="54"/>
    </row>
    <row r="326" spans="1:14" s="53" customFormat="1" ht="49.5" customHeight="1">
      <c r="A326" s="146">
        <v>324</v>
      </c>
      <c r="B326" s="51">
        <v>387</v>
      </c>
      <c r="C326" s="151" t="s">
        <v>516</v>
      </c>
      <c r="D326" s="36" t="s">
        <v>450</v>
      </c>
      <c r="E326" s="65" t="s">
        <v>516</v>
      </c>
      <c r="F326" s="50" t="s">
        <v>7</v>
      </c>
      <c r="G326" s="36" t="s">
        <v>164</v>
      </c>
      <c r="H326" s="39">
        <v>4030.519</v>
      </c>
      <c r="I326" s="39">
        <v>3261.888</v>
      </c>
      <c r="J326" s="39">
        <v>23.563991160947282</v>
      </c>
      <c r="K326" s="39">
        <v>1101.881</v>
      </c>
      <c r="L326" s="90">
        <v>777.405</v>
      </c>
      <c r="M326" s="55" t="s">
        <v>9</v>
      </c>
      <c r="N326" s="54"/>
    </row>
    <row r="327" spans="1:14" s="53" customFormat="1" ht="49.5" customHeight="1">
      <c r="A327" s="139">
        <v>325</v>
      </c>
      <c r="B327" s="51">
        <v>284</v>
      </c>
      <c r="C327" s="151" t="s">
        <v>516</v>
      </c>
      <c r="D327" s="84" t="s">
        <v>364</v>
      </c>
      <c r="E327" s="65" t="s">
        <v>516</v>
      </c>
      <c r="F327" s="50" t="s">
        <v>7</v>
      </c>
      <c r="G327" s="36" t="s">
        <v>183</v>
      </c>
      <c r="H327" s="39">
        <v>4011.602</v>
      </c>
      <c r="I327" s="39">
        <v>4644.543</v>
      </c>
      <c r="J327" s="39">
        <v>-13.627627088391677</v>
      </c>
      <c r="K327" s="39">
        <v>468.198</v>
      </c>
      <c r="L327" s="90">
        <v>77.607</v>
      </c>
      <c r="M327" s="55" t="s">
        <v>9</v>
      </c>
      <c r="N327" s="54"/>
    </row>
    <row r="328" spans="1:14" s="53" customFormat="1" ht="49.5" customHeight="1">
      <c r="A328" s="146">
        <v>326</v>
      </c>
      <c r="B328" s="34">
        <v>214</v>
      </c>
      <c r="C328" s="151" t="s">
        <v>516</v>
      </c>
      <c r="D328" s="36" t="s">
        <v>85</v>
      </c>
      <c r="E328" s="84" t="s">
        <v>297</v>
      </c>
      <c r="F328" s="37" t="s">
        <v>14</v>
      </c>
      <c r="G328" s="36" t="s">
        <v>140</v>
      </c>
      <c r="H328" s="39">
        <v>4006.395</v>
      </c>
      <c r="I328" s="39">
        <v>6608.523</v>
      </c>
      <c r="J328" s="39">
        <v>-39.37533394375717</v>
      </c>
      <c r="K328" s="39">
        <v>-443.34</v>
      </c>
      <c r="L328" s="90">
        <v>-3127.341</v>
      </c>
      <c r="M328" s="63" t="s">
        <v>8</v>
      </c>
      <c r="N328" s="54"/>
    </row>
    <row r="329" spans="1:13" s="53" customFormat="1" ht="49.5" customHeight="1">
      <c r="A329" s="139">
        <v>327</v>
      </c>
      <c r="B329" s="5">
        <v>316</v>
      </c>
      <c r="C329" s="151" t="s">
        <v>516</v>
      </c>
      <c r="D329" s="36" t="s">
        <v>86</v>
      </c>
      <c r="E329" s="63" t="s">
        <v>64</v>
      </c>
      <c r="F329" s="48" t="s">
        <v>105</v>
      </c>
      <c r="G329" s="36" t="s">
        <v>140</v>
      </c>
      <c r="H329" s="39">
        <v>3990.287</v>
      </c>
      <c r="I329" s="39">
        <v>3791.254</v>
      </c>
      <c r="J329" s="39">
        <v>5.2497933401455015</v>
      </c>
      <c r="K329" s="39">
        <v>1056.647</v>
      </c>
      <c r="L329" s="90">
        <v>-2519.887</v>
      </c>
      <c r="M329" s="48" t="s">
        <v>9</v>
      </c>
    </row>
    <row r="330" spans="1:14" s="53" customFormat="1" ht="49.5" customHeight="1">
      <c r="A330" s="146">
        <v>328</v>
      </c>
      <c r="B330" s="51">
        <v>282</v>
      </c>
      <c r="C330" s="151" t="s">
        <v>516</v>
      </c>
      <c r="D330" s="63" t="s">
        <v>360</v>
      </c>
      <c r="E330" s="63" t="s">
        <v>361</v>
      </c>
      <c r="F330" s="48" t="s">
        <v>14</v>
      </c>
      <c r="G330" s="63" t="s">
        <v>140</v>
      </c>
      <c r="H330" s="39">
        <v>3967.857</v>
      </c>
      <c r="I330" s="39">
        <v>4692.731</v>
      </c>
      <c r="J330" s="39">
        <v>-15.446740927617626</v>
      </c>
      <c r="K330" s="39">
        <v>334.742</v>
      </c>
      <c r="L330" s="90">
        <v>4.703</v>
      </c>
      <c r="M330" s="47" t="s">
        <v>9</v>
      </c>
      <c r="N330" s="54"/>
    </row>
    <row r="331" spans="1:14" s="53" customFormat="1" ht="49.5" customHeight="1">
      <c r="A331" s="139">
        <v>329</v>
      </c>
      <c r="B331" s="51">
        <v>366</v>
      </c>
      <c r="C331" s="151" t="s">
        <v>516</v>
      </c>
      <c r="D331" s="84" t="s">
        <v>435</v>
      </c>
      <c r="E331" s="84" t="s">
        <v>87</v>
      </c>
      <c r="F331" s="50" t="s">
        <v>14</v>
      </c>
      <c r="G331" s="63" t="s">
        <v>111</v>
      </c>
      <c r="H331" s="39">
        <v>3962.919</v>
      </c>
      <c r="I331" s="39">
        <v>3467.383</v>
      </c>
      <c r="J331" s="39">
        <v>14.29135460374583</v>
      </c>
      <c r="K331" s="39">
        <v>841.054</v>
      </c>
      <c r="L331" s="90">
        <v>43.157</v>
      </c>
      <c r="M331" s="55" t="s">
        <v>9</v>
      </c>
      <c r="N331" s="54"/>
    </row>
    <row r="332" spans="1:14" s="53" customFormat="1" ht="49.5" customHeight="1">
      <c r="A332" s="146">
        <v>330</v>
      </c>
      <c r="B332" s="51">
        <v>359</v>
      </c>
      <c r="C332" s="151" t="s">
        <v>516</v>
      </c>
      <c r="D332" s="84" t="s">
        <v>428</v>
      </c>
      <c r="E332" s="65" t="s">
        <v>516</v>
      </c>
      <c r="F332" s="50" t="s">
        <v>14</v>
      </c>
      <c r="G332" s="36" t="s">
        <v>150</v>
      </c>
      <c r="H332" s="39">
        <v>3952.45</v>
      </c>
      <c r="I332" s="39">
        <v>3556.907</v>
      </c>
      <c r="J332" s="39">
        <v>11.120420072832928</v>
      </c>
      <c r="K332" s="39">
        <v>118.523</v>
      </c>
      <c r="L332" s="90">
        <v>15.323</v>
      </c>
      <c r="M332" s="55" t="s">
        <v>9</v>
      </c>
      <c r="N332" s="54"/>
    </row>
    <row r="333" spans="1:14" s="53" customFormat="1" ht="49.5" customHeight="1">
      <c r="A333" s="139">
        <v>331</v>
      </c>
      <c r="B333" s="51">
        <v>279</v>
      </c>
      <c r="C333" s="151" t="s">
        <v>516</v>
      </c>
      <c r="D333" s="84" t="s">
        <v>357</v>
      </c>
      <c r="E333" s="65" t="s">
        <v>516</v>
      </c>
      <c r="F333" s="50" t="s">
        <v>15</v>
      </c>
      <c r="G333" s="36" t="s">
        <v>183</v>
      </c>
      <c r="H333" s="39">
        <v>3913.363</v>
      </c>
      <c r="I333" s="39">
        <v>4772.048</v>
      </c>
      <c r="J333" s="39">
        <v>-17.994056220725355</v>
      </c>
      <c r="K333" s="39">
        <v>677.781</v>
      </c>
      <c r="L333" s="90">
        <v>448.946</v>
      </c>
      <c r="M333" s="55" t="s">
        <v>9</v>
      </c>
      <c r="N333" s="54"/>
    </row>
    <row r="334" spans="1:14" s="53" customFormat="1" ht="49.5" customHeight="1">
      <c r="A334" s="146">
        <v>332</v>
      </c>
      <c r="B334" s="51">
        <v>358</v>
      </c>
      <c r="C334" s="151" t="s">
        <v>516</v>
      </c>
      <c r="D334" s="84" t="s">
        <v>427</v>
      </c>
      <c r="E334" s="65" t="s">
        <v>516</v>
      </c>
      <c r="F334" s="50" t="s">
        <v>11</v>
      </c>
      <c r="G334" s="36" t="s">
        <v>195</v>
      </c>
      <c r="H334" s="39">
        <v>3873.963</v>
      </c>
      <c r="I334" s="39">
        <v>3558.234</v>
      </c>
      <c r="J334" s="39">
        <v>8.873193837167534</v>
      </c>
      <c r="K334" s="39">
        <v>1164.13</v>
      </c>
      <c r="L334" s="90">
        <v>-128.134</v>
      </c>
      <c r="M334" s="55" t="s">
        <v>9</v>
      </c>
      <c r="N334" s="54"/>
    </row>
    <row r="335" spans="1:14" s="53" customFormat="1" ht="49.5" customHeight="1">
      <c r="A335" s="139">
        <v>333</v>
      </c>
      <c r="B335" s="51">
        <v>330</v>
      </c>
      <c r="C335" s="151" t="s">
        <v>516</v>
      </c>
      <c r="D335" s="36" t="s">
        <v>404</v>
      </c>
      <c r="E335" s="65" t="s">
        <v>516</v>
      </c>
      <c r="F335" s="50" t="s">
        <v>11</v>
      </c>
      <c r="G335" s="36" t="s">
        <v>405</v>
      </c>
      <c r="H335" s="39">
        <v>3832.358</v>
      </c>
      <c r="I335" s="39">
        <v>4052.383</v>
      </c>
      <c r="J335" s="39">
        <v>-5.429521345835269</v>
      </c>
      <c r="K335" s="39">
        <v>634.982</v>
      </c>
      <c r="L335" s="90">
        <v>3.914</v>
      </c>
      <c r="M335" s="55" t="s">
        <v>9</v>
      </c>
      <c r="N335" s="54"/>
    </row>
    <row r="336" spans="1:14" s="53" customFormat="1" ht="49.5" customHeight="1">
      <c r="A336" s="146">
        <v>334</v>
      </c>
      <c r="B336" s="51">
        <v>229</v>
      </c>
      <c r="C336" s="151" t="s">
        <v>516</v>
      </c>
      <c r="D336" s="84" t="s">
        <v>311</v>
      </c>
      <c r="E336" s="65" t="s">
        <v>516</v>
      </c>
      <c r="F336" s="50" t="s">
        <v>11</v>
      </c>
      <c r="G336" s="36" t="s">
        <v>150</v>
      </c>
      <c r="H336" s="39">
        <v>3795.507</v>
      </c>
      <c r="I336" s="39">
        <v>5922.155</v>
      </c>
      <c r="J336" s="39">
        <v>-35.910036127051725</v>
      </c>
      <c r="K336" s="39">
        <v>656.635</v>
      </c>
      <c r="L336" s="90">
        <v>450.949</v>
      </c>
      <c r="M336" s="55" t="s">
        <v>9</v>
      </c>
      <c r="N336" s="54"/>
    </row>
    <row r="337" spans="1:14" s="53" customFormat="1" ht="49.5" customHeight="1">
      <c r="A337" s="139">
        <v>335</v>
      </c>
      <c r="B337" s="64" t="s">
        <v>516</v>
      </c>
      <c r="C337" s="151" t="s">
        <v>516</v>
      </c>
      <c r="D337" s="50" t="s">
        <v>88</v>
      </c>
      <c r="E337" s="84" t="s">
        <v>77</v>
      </c>
      <c r="F337" s="50" t="s">
        <v>15</v>
      </c>
      <c r="G337" s="36" t="s">
        <v>195</v>
      </c>
      <c r="H337" s="39">
        <v>3779.962</v>
      </c>
      <c r="I337" s="39">
        <v>3016.925</v>
      </c>
      <c r="J337" s="39">
        <v>25.291878319812383</v>
      </c>
      <c r="K337" s="39">
        <v>398.584</v>
      </c>
      <c r="L337" s="90">
        <v>154.851</v>
      </c>
      <c r="M337" s="55" t="s">
        <v>9</v>
      </c>
      <c r="N337" s="54"/>
    </row>
    <row r="338" spans="1:14" s="53" customFormat="1" ht="49.5" customHeight="1">
      <c r="A338" s="146">
        <v>336</v>
      </c>
      <c r="B338" s="51">
        <v>313</v>
      </c>
      <c r="C338" s="151" t="s">
        <v>516</v>
      </c>
      <c r="D338" s="84" t="s">
        <v>391</v>
      </c>
      <c r="E338" s="65" t="s">
        <v>516</v>
      </c>
      <c r="F338" s="50" t="s">
        <v>14</v>
      </c>
      <c r="G338" s="36" t="s">
        <v>183</v>
      </c>
      <c r="H338" s="39">
        <v>3774.105</v>
      </c>
      <c r="I338" s="39">
        <v>4268.852</v>
      </c>
      <c r="J338" s="39">
        <v>-11.589696714713924</v>
      </c>
      <c r="K338" s="39">
        <v>496.498</v>
      </c>
      <c r="L338" s="90">
        <v>108.319</v>
      </c>
      <c r="M338" s="55" t="s">
        <v>9</v>
      </c>
      <c r="N338" s="54"/>
    </row>
    <row r="339" spans="1:14" s="53" customFormat="1" ht="49.5" customHeight="1">
      <c r="A339" s="139">
        <v>337</v>
      </c>
      <c r="B339" s="51">
        <v>396</v>
      </c>
      <c r="C339" s="151" t="s">
        <v>516</v>
      </c>
      <c r="D339" s="36" t="s">
        <v>455</v>
      </c>
      <c r="E339" s="63" t="s">
        <v>113</v>
      </c>
      <c r="F339" s="50" t="s">
        <v>7</v>
      </c>
      <c r="G339" s="36" t="s">
        <v>164</v>
      </c>
      <c r="H339" s="39">
        <v>3743.291</v>
      </c>
      <c r="I339" s="39">
        <v>3215.24</v>
      </c>
      <c r="J339" s="39">
        <v>16.423377415060784</v>
      </c>
      <c r="K339" s="39">
        <v>929.263</v>
      </c>
      <c r="L339" s="90">
        <v>137.298</v>
      </c>
      <c r="M339" s="55" t="s">
        <v>9</v>
      </c>
      <c r="N339" s="54"/>
    </row>
    <row r="340" spans="1:14" s="53" customFormat="1" ht="49.5" customHeight="1">
      <c r="A340" s="146">
        <v>338</v>
      </c>
      <c r="B340" s="51">
        <v>350</v>
      </c>
      <c r="C340" s="151" t="s">
        <v>516</v>
      </c>
      <c r="D340" s="84" t="s">
        <v>422</v>
      </c>
      <c r="E340" s="65" t="s">
        <v>516</v>
      </c>
      <c r="F340" s="50" t="s">
        <v>7</v>
      </c>
      <c r="G340" s="80" t="s">
        <v>101</v>
      </c>
      <c r="H340" s="39">
        <v>3741.125</v>
      </c>
      <c r="I340" s="39">
        <v>3702.824</v>
      </c>
      <c r="J340" s="39">
        <v>1.034372684199937</v>
      </c>
      <c r="K340" s="39">
        <v>716.798</v>
      </c>
      <c r="L340" s="90">
        <v>-1691.51</v>
      </c>
      <c r="M340" s="55" t="s">
        <v>9</v>
      </c>
      <c r="N340" s="54"/>
    </row>
    <row r="341" spans="1:14" s="53" customFormat="1" ht="49.5" customHeight="1">
      <c r="A341" s="139">
        <v>339</v>
      </c>
      <c r="B341" s="51">
        <v>303</v>
      </c>
      <c r="C341" s="151" t="s">
        <v>516</v>
      </c>
      <c r="D341" s="84" t="s">
        <v>380</v>
      </c>
      <c r="E341" s="65" t="s">
        <v>516</v>
      </c>
      <c r="F341" s="50" t="s">
        <v>105</v>
      </c>
      <c r="G341" s="36" t="s">
        <v>114</v>
      </c>
      <c r="H341" s="39">
        <v>3737.383</v>
      </c>
      <c r="I341" s="39">
        <v>4363.124</v>
      </c>
      <c r="J341" s="39">
        <v>-14.341581857403085</v>
      </c>
      <c r="K341" s="39">
        <v>-250.14</v>
      </c>
      <c r="L341" s="90">
        <v>263.418</v>
      </c>
      <c r="M341" s="55" t="s">
        <v>9</v>
      </c>
      <c r="N341" s="54"/>
    </row>
    <row r="342" spans="1:14" s="53" customFormat="1" ht="49.5" customHeight="1">
      <c r="A342" s="146">
        <v>340</v>
      </c>
      <c r="B342" s="51">
        <v>399</v>
      </c>
      <c r="C342" s="151" t="s">
        <v>516</v>
      </c>
      <c r="D342" s="36" t="s">
        <v>458</v>
      </c>
      <c r="E342" s="36" t="s">
        <v>24</v>
      </c>
      <c r="F342" s="50" t="s">
        <v>14</v>
      </c>
      <c r="G342" s="80" t="s">
        <v>461</v>
      </c>
      <c r="H342" s="39">
        <v>3730.39</v>
      </c>
      <c r="I342" s="39">
        <v>3173.143</v>
      </c>
      <c r="J342" s="39">
        <v>17.56135793438871</v>
      </c>
      <c r="K342" s="39">
        <v>40.377</v>
      </c>
      <c r="L342" s="90">
        <v>-39.133</v>
      </c>
      <c r="M342" s="55" t="s">
        <v>9</v>
      </c>
      <c r="N342" s="54"/>
    </row>
    <row r="343" spans="1:14" s="53" customFormat="1" ht="49.5" customHeight="1">
      <c r="A343" s="139">
        <v>341</v>
      </c>
      <c r="B343" s="51">
        <v>230</v>
      </c>
      <c r="C343" s="151" t="s">
        <v>516</v>
      </c>
      <c r="D343" s="84" t="s">
        <v>312</v>
      </c>
      <c r="E343" s="65" t="s">
        <v>516</v>
      </c>
      <c r="F343" s="50" t="s">
        <v>14</v>
      </c>
      <c r="G343" s="36" t="s">
        <v>183</v>
      </c>
      <c r="H343" s="39">
        <v>3716.789</v>
      </c>
      <c r="I343" s="39">
        <v>5901.158</v>
      </c>
      <c r="J343" s="39">
        <v>-37.015938227717335</v>
      </c>
      <c r="K343" s="39">
        <v>494.99</v>
      </c>
      <c r="L343" s="90">
        <v>7.009</v>
      </c>
      <c r="M343" s="55" t="s">
        <v>9</v>
      </c>
      <c r="N343" s="54"/>
    </row>
    <row r="344" spans="1:14" s="53" customFormat="1" ht="49.5" customHeight="1">
      <c r="A344" s="146">
        <v>342</v>
      </c>
      <c r="B344" s="51">
        <v>353</v>
      </c>
      <c r="C344" s="151" t="s">
        <v>516</v>
      </c>
      <c r="D344" s="84" t="s">
        <v>424</v>
      </c>
      <c r="E344" s="65" t="s">
        <v>516</v>
      </c>
      <c r="F344" s="50" t="s">
        <v>7</v>
      </c>
      <c r="G344" s="36" t="s">
        <v>183</v>
      </c>
      <c r="H344" s="39">
        <v>3698.129</v>
      </c>
      <c r="I344" s="39">
        <v>3631.191</v>
      </c>
      <c r="J344" s="39">
        <v>1.8434172149027717</v>
      </c>
      <c r="K344" s="39">
        <v>246.862</v>
      </c>
      <c r="L344" s="90">
        <v>10.516</v>
      </c>
      <c r="M344" s="55" t="s">
        <v>9</v>
      </c>
      <c r="N344" s="54"/>
    </row>
    <row r="345" spans="1:14" s="53" customFormat="1" ht="49.5" customHeight="1">
      <c r="A345" s="139">
        <v>343</v>
      </c>
      <c r="B345" s="51">
        <v>166</v>
      </c>
      <c r="C345" s="151" t="s">
        <v>516</v>
      </c>
      <c r="D345" s="77" t="s">
        <v>255</v>
      </c>
      <c r="E345" s="63" t="s">
        <v>89</v>
      </c>
      <c r="F345" s="50" t="s">
        <v>7</v>
      </c>
      <c r="G345" s="36" t="s">
        <v>183</v>
      </c>
      <c r="H345" s="39">
        <v>3686.21</v>
      </c>
      <c r="I345" s="39">
        <v>9945.408</v>
      </c>
      <c r="J345" s="39">
        <v>-62.935557797126066</v>
      </c>
      <c r="K345" s="39">
        <v>1.447</v>
      </c>
      <c r="L345" s="90">
        <v>27.41</v>
      </c>
      <c r="M345" s="55" t="s">
        <v>9</v>
      </c>
      <c r="N345" s="54"/>
    </row>
    <row r="346" spans="1:14" s="53" customFormat="1" ht="49.5" customHeight="1">
      <c r="A346" s="146">
        <v>344</v>
      </c>
      <c r="B346" s="51">
        <v>369</v>
      </c>
      <c r="C346" s="151" t="s">
        <v>516</v>
      </c>
      <c r="D346" s="84" t="s">
        <v>438</v>
      </c>
      <c r="E346" s="84" t="s">
        <v>439</v>
      </c>
      <c r="F346" s="50" t="s">
        <v>7</v>
      </c>
      <c r="G346" s="80" t="s">
        <v>101</v>
      </c>
      <c r="H346" s="39">
        <v>3683.971</v>
      </c>
      <c r="I346" s="39">
        <v>3420.141</v>
      </c>
      <c r="J346" s="39">
        <v>7.714009451657105</v>
      </c>
      <c r="K346" s="39">
        <v>311.015</v>
      </c>
      <c r="L346" s="90">
        <v>-208.513</v>
      </c>
      <c r="M346" s="55" t="s">
        <v>9</v>
      </c>
      <c r="N346" s="54"/>
    </row>
    <row r="347" spans="1:14" s="53" customFormat="1" ht="49.5" customHeight="1">
      <c r="A347" s="139">
        <v>345</v>
      </c>
      <c r="B347" s="64" t="s">
        <v>516</v>
      </c>
      <c r="C347" s="151" t="s">
        <v>516</v>
      </c>
      <c r="D347" s="50" t="s">
        <v>485</v>
      </c>
      <c r="E347" s="84" t="s">
        <v>541</v>
      </c>
      <c r="F347" s="50" t="s">
        <v>11</v>
      </c>
      <c r="G347" s="36" t="s">
        <v>195</v>
      </c>
      <c r="H347" s="39">
        <v>3679.572</v>
      </c>
      <c r="I347" s="39">
        <v>2891.215</v>
      </c>
      <c r="J347" s="39">
        <v>27.26732532862482</v>
      </c>
      <c r="K347" s="39">
        <v>1241.997</v>
      </c>
      <c r="L347" s="90">
        <v>639.833</v>
      </c>
      <c r="M347" s="55" t="s">
        <v>9</v>
      </c>
      <c r="N347" s="54"/>
    </row>
    <row r="348" spans="1:14" s="53" customFormat="1" ht="49.5" customHeight="1">
      <c r="A348" s="146">
        <v>346</v>
      </c>
      <c r="B348" s="51">
        <v>324</v>
      </c>
      <c r="C348" s="151" t="s">
        <v>516</v>
      </c>
      <c r="D348" s="84" t="s">
        <v>400</v>
      </c>
      <c r="E348" s="65" t="s">
        <v>516</v>
      </c>
      <c r="F348" s="50" t="s">
        <v>7</v>
      </c>
      <c r="G348" s="36" t="s">
        <v>150</v>
      </c>
      <c r="H348" s="39">
        <v>3665.393</v>
      </c>
      <c r="I348" s="39">
        <v>4148.655</v>
      </c>
      <c r="J348" s="39">
        <v>-11.648642752892187</v>
      </c>
      <c r="K348" s="39">
        <v>409.136</v>
      </c>
      <c r="L348" s="90">
        <v>31.551</v>
      </c>
      <c r="M348" s="55" t="s">
        <v>9</v>
      </c>
      <c r="N348" s="54"/>
    </row>
    <row r="349" spans="1:14" s="53" customFormat="1" ht="49.5" customHeight="1">
      <c r="A349" s="139">
        <v>347</v>
      </c>
      <c r="B349" s="51">
        <v>363</v>
      </c>
      <c r="C349" s="151" t="s">
        <v>516</v>
      </c>
      <c r="D349" s="36" t="s">
        <v>431</v>
      </c>
      <c r="E349" s="84" t="s">
        <v>17</v>
      </c>
      <c r="F349" s="50" t="s">
        <v>11</v>
      </c>
      <c r="G349" s="36" t="s">
        <v>140</v>
      </c>
      <c r="H349" s="39">
        <v>3655.736</v>
      </c>
      <c r="I349" s="39">
        <v>3516.814</v>
      </c>
      <c r="J349" s="39">
        <v>3.950223128092631</v>
      </c>
      <c r="K349" s="39">
        <v>1044.396</v>
      </c>
      <c r="L349" s="90">
        <v>130.18</v>
      </c>
      <c r="M349" s="55" t="s">
        <v>9</v>
      </c>
      <c r="N349" s="54"/>
    </row>
    <row r="350" spans="1:14" s="53" customFormat="1" ht="49.5" customHeight="1">
      <c r="A350" s="146">
        <v>348</v>
      </c>
      <c r="B350" s="51">
        <v>398</v>
      </c>
      <c r="C350" s="151" t="s">
        <v>516</v>
      </c>
      <c r="D350" s="84" t="s">
        <v>457</v>
      </c>
      <c r="E350" s="65" t="s">
        <v>516</v>
      </c>
      <c r="F350" s="50" t="s">
        <v>15</v>
      </c>
      <c r="G350" s="80" t="s">
        <v>461</v>
      </c>
      <c r="H350" s="39">
        <v>3642.875</v>
      </c>
      <c r="I350" s="39">
        <v>3179.667</v>
      </c>
      <c r="J350" s="39">
        <v>14.567814805764257</v>
      </c>
      <c r="K350" s="39">
        <v>358.633</v>
      </c>
      <c r="L350" s="90">
        <v>2.69</v>
      </c>
      <c r="M350" s="55" t="s">
        <v>9</v>
      </c>
      <c r="N350" s="54"/>
    </row>
    <row r="351" spans="1:14" s="53" customFormat="1" ht="49.5" customHeight="1">
      <c r="A351" s="139">
        <v>349</v>
      </c>
      <c r="B351" s="51">
        <v>323</v>
      </c>
      <c r="C351" s="151" t="s">
        <v>516</v>
      </c>
      <c r="D351" s="36" t="s">
        <v>399</v>
      </c>
      <c r="E351" s="36" t="s">
        <v>356</v>
      </c>
      <c r="F351" s="50" t="s">
        <v>14</v>
      </c>
      <c r="G351" s="36" t="s">
        <v>183</v>
      </c>
      <c r="H351" s="39">
        <v>3612.695</v>
      </c>
      <c r="I351" s="39">
        <v>4169.285</v>
      </c>
      <c r="J351" s="39">
        <v>-13.34977100390114</v>
      </c>
      <c r="K351" s="39">
        <v>370.853</v>
      </c>
      <c r="L351" s="90">
        <v>-112.729</v>
      </c>
      <c r="M351" s="55" t="s">
        <v>9</v>
      </c>
      <c r="N351" s="54"/>
    </row>
    <row r="352" spans="1:14" s="53" customFormat="1" ht="49.5" customHeight="1">
      <c r="A352" s="146">
        <v>350</v>
      </c>
      <c r="B352" s="51">
        <v>381</v>
      </c>
      <c r="C352" s="151" t="s">
        <v>516</v>
      </c>
      <c r="D352" s="84" t="s">
        <v>445</v>
      </c>
      <c r="E352" s="65" t="s">
        <v>516</v>
      </c>
      <c r="F352" s="50" t="s">
        <v>15</v>
      </c>
      <c r="G352" s="36" t="s">
        <v>195</v>
      </c>
      <c r="H352" s="39">
        <v>3612.208</v>
      </c>
      <c r="I352" s="39">
        <v>3286.592</v>
      </c>
      <c r="J352" s="39">
        <v>9.90740560434638</v>
      </c>
      <c r="K352" s="39">
        <v>1780.343</v>
      </c>
      <c r="L352" s="90">
        <v>649.438</v>
      </c>
      <c r="M352" s="55" t="s">
        <v>9</v>
      </c>
      <c r="N352" s="54"/>
    </row>
    <row r="353" spans="1:14" s="53" customFormat="1" ht="49.5" customHeight="1">
      <c r="A353" s="139">
        <v>351</v>
      </c>
      <c r="B353" s="64" t="s">
        <v>516</v>
      </c>
      <c r="C353" s="151" t="s">
        <v>516</v>
      </c>
      <c r="D353" s="50" t="s">
        <v>486</v>
      </c>
      <c r="E353" s="111" t="s">
        <v>574</v>
      </c>
      <c r="F353" s="50" t="s">
        <v>105</v>
      </c>
      <c r="G353" s="36" t="s">
        <v>195</v>
      </c>
      <c r="H353" s="39">
        <v>3585.541</v>
      </c>
      <c r="I353" s="39">
        <v>2690.286</v>
      </c>
      <c r="J353" s="39">
        <v>33.2773169841422</v>
      </c>
      <c r="K353" s="39">
        <v>607.399</v>
      </c>
      <c r="L353" s="90">
        <v>281.703</v>
      </c>
      <c r="M353" s="55" t="s">
        <v>9</v>
      </c>
      <c r="N353" s="54"/>
    </row>
    <row r="354" spans="1:14" s="53" customFormat="1" ht="49.5" customHeight="1">
      <c r="A354" s="146">
        <v>352</v>
      </c>
      <c r="B354" s="64" t="s">
        <v>516</v>
      </c>
      <c r="C354" s="151" t="s">
        <v>516</v>
      </c>
      <c r="D354" s="50" t="s">
        <v>487</v>
      </c>
      <c r="E354" s="65" t="s">
        <v>516</v>
      </c>
      <c r="F354" s="50" t="s">
        <v>7</v>
      </c>
      <c r="G354" s="36" t="s">
        <v>195</v>
      </c>
      <c r="H354" s="39">
        <v>3571.277</v>
      </c>
      <c r="I354" s="39">
        <v>2956.898</v>
      </c>
      <c r="J354" s="39">
        <v>20.777821893078496</v>
      </c>
      <c r="K354" s="39">
        <v>1014.37</v>
      </c>
      <c r="L354" s="90">
        <v>135.63</v>
      </c>
      <c r="M354" s="55" t="s">
        <v>9</v>
      </c>
      <c r="N354" s="54"/>
    </row>
    <row r="355" spans="1:14" s="53" customFormat="1" ht="49.5" customHeight="1">
      <c r="A355" s="139">
        <v>353</v>
      </c>
      <c r="B355" s="5">
        <v>380</v>
      </c>
      <c r="C355" s="151" t="s">
        <v>516</v>
      </c>
      <c r="D355" s="84" t="s">
        <v>90</v>
      </c>
      <c r="E355" s="65" t="s">
        <v>516</v>
      </c>
      <c r="F355" s="40" t="s">
        <v>7</v>
      </c>
      <c r="G355" s="36" t="s">
        <v>284</v>
      </c>
      <c r="H355" s="39">
        <v>3554.215</v>
      </c>
      <c r="I355" s="39">
        <v>3295.596</v>
      </c>
      <c r="J355" s="39">
        <v>7.847412122116921</v>
      </c>
      <c r="K355" s="39">
        <v>114.38</v>
      </c>
      <c r="L355" s="90">
        <v>2.993</v>
      </c>
      <c r="M355" s="48" t="s">
        <v>9</v>
      </c>
      <c r="N355" s="54"/>
    </row>
    <row r="356" spans="1:14" s="53" customFormat="1" ht="49.5" customHeight="1">
      <c r="A356" s="146">
        <v>354</v>
      </c>
      <c r="B356" s="51">
        <v>391</v>
      </c>
      <c r="C356" s="151" t="s">
        <v>516</v>
      </c>
      <c r="D356" s="36" t="s">
        <v>452</v>
      </c>
      <c r="E356" s="63" t="s">
        <v>113</v>
      </c>
      <c r="F356" s="50" t="s">
        <v>10</v>
      </c>
      <c r="G356" s="36" t="s">
        <v>284</v>
      </c>
      <c r="H356" s="39">
        <v>3523.21</v>
      </c>
      <c r="I356" s="39">
        <v>3236.997</v>
      </c>
      <c r="J356" s="39">
        <v>8.841929726842523</v>
      </c>
      <c r="K356" s="39">
        <v>941.674</v>
      </c>
      <c r="L356" s="90">
        <v>206.588</v>
      </c>
      <c r="M356" s="55" t="s">
        <v>9</v>
      </c>
      <c r="N356" s="54"/>
    </row>
    <row r="357" spans="1:14" s="53" customFormat="1" ht="49.5" customHeight="1">
      <c r="A357" s="139">
        <v>355</v>
      </c>
      <c r="B357" s="51">
        <v>370</v>
      </c>
      <c r="C357" s="151" t="s">
        <v>516</v>
      </c>
      <c r="D357" s="84" t="s">
        <v>440</v>
      </c>
      <c r="E357" s="65" t="s">
        <v>516</v>
      </c>
      <c r="F357" s="50" t="s">
        <v>10</v>
      </c>
      <c r="G357" s="80" t="s">
        <v>101</v>
      </c>
      <c r="H357" s="39">
        <v>3523.054</v>
      </c>
      <c r="I357" s="39">
        <v>3419.737</v>
      </c>
      <c r="J357" s="39">
        <v>3.0211972441155552</v>
      </c>
      <c r="K357" s="39">
        <v>969.268</v>
      </c>
      <c r="L357" s="90">
        <v>875.934</v>
      </c>
      <c r="M357" s="55" t="s">
        <v>9</v>
      </c>
      <c r="N357" s="54"/>
    </row>
    <row r="358" spans="1:14" s="53" customFormat="1" ht="49.5" customHeight="1">
      <c r="A358" s="146">
        <v>356</v>
      </c>
      <c r="B358" s="5">
        <v>375</v>
      </c>
      <c r="C358" s="151" t="s">
        <v>516</v>
      </c>
      <c r="D358" s="84" t="s">
        <v>91</v>
      </c>
      <c r="E358" s="111" t="s">
        <v>575</v>
      </c>
      <c r="F358" s="40" t="s">
        <v>15</v>
      </c>
      <c r="G358" s="36" t="s">
        <v>140</v>
      </c>
      <c r="H358" s="39">
        <v>3523</v>
      </c>
      <c r="I358" s="39">
        <v>3347.162</v>
      </c>
      <c r="J358" s="39">
        <v>5.253345968913365</v>
      </c>
      <c r="K358" s="39">
        <v>265.831</v>
      </c>
      <c r="L358" s="90">
        <v>12.02</v>
      </c>
      <c r="M358" s="38" t="s">
        <v>9</v>
      </c>
      <c r="N358" s="54"/>
    </row>
    <row r="359" spans="1:14" s="53" customFormat="1" ht="49.5" customHeight="1">
      <c r="A359" s="139">
        <v>357</v>
      </c>
      <c r="B359" s="5">
        <v>360</v>
      </c>
      <c r="C359" s="151" t="s">
        <v>516</v>
      </c>
      <c r="D359" s="36" t="s">
        <v>92</v>
      </c>
      <c r="E359" s="36" t="s">
        <v>93</v>
      </c>
      <c r="F359" s="40" t="s">
        <v>14</v>
      </c>
      <c r="G359" s="36" t="s">
        <v>169</v>
      </c>
      <c r="H359" s="39">
        <v>3508.894</v>
      </c>
      <c r="I359" s="39">
        <v>3555.75</v>
      </c>
      <c r="J359" s="39">
        <v>-1.317752935386352</v>
      </c>
      <c r="K359" s="112" t="s">
        <v>578</v>
      </c>
      <c r="L359" s="90">
        <v>1155.248</v>
      </c>
      <c r="M359" s="47" t="s">
        <v>8</v>
      </c>
      <c r="N359" s="54"/>
    </row>
    <row r="360" spans="1:14" s="53" customFormat="1" ht="49.5" customHeight="1">
      <c r="A360" s="146">
        <v>358</v>
      </c>
      <c r="B360" s="64" t="s">
        <v>516</v>
      </c>
      <c r="C360" s="151" t="s">
        <v>516</v>
      </c>
      <c r="D360" s="50" t="s">
        <v>488</v>
      </c>
      <c r="E360" s="65" t="s">
        <v>516</v>
      </c>
      <c r="F360" s="50" t="s">
        <v>11</v>
      </c>
      <c r="G360" s="36" t="s">
        <v>183</v>
      </c>
      <c r="H360" s="39">
        <v>3503.108</v>
      </c>
      <c r="I360" s="39">
        <v>2293.364</v>
      </c>
      <c r="J360" s="39">
        <v>52.74975974158485</v>
      </c>
      <c r="K360" s="39">
        <v>382.733</v>
      </c>
      <c r="L360" s="90">
        <v>12.899</v>
      </c>
      <c r="M360" s="55" t="s">
        <v>9</v>
      </c>
      <c r="N360" s="54"/>
    </row>
    <row r="361" spans="1:14" s="53" customFormat="1" ht="49.5" customHeight="1">
      <c r="A361" s="139">
        <v>359</v>
      </c>
      <c r="B361" s="51">
        <v>335</v>
      </c>
      <c r="C361" s="151" t="s">
        <v>516</v>
      </c>
      <c r="D361" s="36" t="s">
        <v>472</v>
      </c>
      <c r="E361" s="84" t="s">
        <v>409</v>
      </c>
      <c r="F361" s="50" t="s">
        <v>14</v>
      </c>
      <c r="G361" s="80" t="s">
        <v>461</v>
      </c>
      <c r="H361" s="39">
        <v>3494.061</v>
      </c>
      <c r="I361" s="39">
        <v>3990.207</v>
      </c>
      <c r="J361" s="39">
        <v>-12.43409176516407</v>
      </c>
      <c r="K361" s="39">
        <v>309.054</v>
      </c>
      <c r="L361" s="90">
        <v>-509.321</v>
      </c>
      <c r="M361" s="55" t="s">
        <v>9</v>
      </c>
      <c r="N361" s="54"/>
    </row>
    <row r="362" spans="1:14" s="53" customFormat="1" ht="49.5" customHeight="1">
      <c r="A362" s="146">
        <v>360</v>
      </c>
      <c r="B362" s="51">
        <v>317</v>
      </c>
      <c r="C362" s="151" t="s">
        <v>516</v>
      </c>
      <c r="D362" s="84" t="s">
        <v>393</v>
      </c>
      <c r="E362" s="81" t="s">
        <v>107</v>
      </c>
      <c r="F362" s="50" t="s">
        <v>7</v>
      </c>
      <c r="G362" s="80" t="s">
        <v>101</v>
      </c>
      <c r="H362" s="39">
        <v>3486.614</v>
      </c>
      <c r="I362" s="39">
        <v>4217.887</v>
      </c>
      <c r="J362" s="39">
        <v>-17.337425113569893</v>
      </c>
      <c r="K362" s="39">
        <v>2161.451</v>
      </c>
      <c r="L362" s="90">
        <v>1781.606</v>
      </c>
      <c r="M362" s="55" t="s">
        <v>9</v>
      </c>
      <c r="N362" s="54"/>
    </row>
    <row r="363" spans="1:14" s="53" customFormat="1" ht="49.5" customHeight="1">
      <c r="A363" s="139">
        <v>361</v>
      </c>
      <c r="B363" s="64" t="s">
        <v>516</v>
      </c>
      <c r="C363" s="151" t="s">
        <v>516</v>
      </c>
      <c r="D363" s="50" t="s">
        <v>542</v>
      </c>
      <c r="E363" s="65" t="s">
        <v>516</v>
      </c>
      <c r="F363" s="50" t="s">
        <v>15</v>
      </c>
      <c r="G363" s="36" t="s">
        <v>140</v>
      </c>
      <c r="H363" s="39">
        <v>3477.628</v>
      </c>
      <c r="I363" s="39">
        <v>2458.414</v>
      </c>
      <c r="J363" s="39">
        <v>41.45819215152534</v>
      </c>
      <c r="K363" s="39">
        <v>1030.428</v>
      </c>
      <c r="L363" s="90">
        <v>100.892</v>
      </c>
      <c r="M363" s="55" t="s">
        <v>9</v>
      </c>
      <c r="N363" s="54"/>
    </row>
    <row r="364" spans="1:14" s="53" customFormat="1" ht="49.5" customHeight="1">
      <c r="A364" s="146">
        <v>362</v>
      </c>
      <c r="B364" s="51">
        <v>386</v>
      </c>
      <c r="C364" s="151" t="s">
        <v>516</v>
      </c>
      <c r="D364" s="84" t="s">
        <v>449</v>
      </c>
      <c r="E364" s="65" t="s">
        <v>516</v>
      </c>
      <c r="F364" s="50" t="s">
        <v>7</v>
      </c>
      <c r="G364" s="36" t="s">
        <v>183</v>
      </c>
      <c r="H364" s="39">
        <v>3443.319</v>
      </c>
      <c r="I364" s="39">
        <v>3269.156</v>
      </c>
      <c r="J364" s="39">
        <v>5.327460665688633</v>
      </c>
      <c r="K364" s="39">
        <v>164.734</v>
      </c>
      <c r="L364" s="90">
        <v>50.93</v>
      </c>
      <c r="M364" s="55" t="s">
        <v>9</v>
      </c>
      <c r="N364" s="54"/>
    </row>
    <row r="365" spans="1:14" s="53" customFormat="1" ht="49.5" customHeight="1">
      <c r="A365" s="139">
        <v>363</v>
      </c>
      <c r="B365" s="51">
        <v>376</v>
      </c>
      <c r="C365" s="151" t="s">
        <v>516</v>
      </c>
      <c r="D365" s="84" t="s">
        <v>443</v>
      </c>
      <c r="E365" s="65" t="s">
        <v>516</v>
      </c>
      <c r="F365" s="50" t="s">
        <v>14</v>
      </c>
      <c r="G365" s="36" t="s">
        <v>96</v>
      </c>
      <c r="H365" s="39">
        <v>3434.185</v>
      </c>
      <c r="I365" s="39">
        <v>3340.516</v>
      </c>
      <c r="J365" s="39">
        <v>2.8040278807226144</v>
      </c>
      <c r="K365" s="39">
        <v>634.632</v>
      </c>
      <c r="L365" s="90">
        <v>43.861</v>
      </c>
      <c r="M365" s="55" t="s">
        <v>9</v>
      </c>
      <c r="N365" s="54"/>
    </row>
    <row r="366" spans="1:14" s="53" customFormat="1" ht="49.5" customHeight="1">
      <c r="A366" s="146">
        <v>364</v>
      </c>
      <c r="B366" s="51">
        <v>362</v>
      </c>
      <c r="C366" s="151" t="s">
        <v>516</v>
      </c>
      <c r="D366" s="84" t="s">
        <v>430</v>
      </c>
      <c r="E366" s="111" t="s">
        <v>576</v>
      </c>
      <c r="F366" s="50" t="s">
        <v>11</v>
      </c>
      <c r="G366" s="36" t="s">
        <v>195</v>
      </c>
      <c r="H366" s="39">
        <v>3422.349</v>
      </c>
      <c r="I366" s="39">
        <v>3527.714</v>
      </c>
      <c r="J366" s="39">
        <v>-2.9867784066395444</v>
      </c>
      <c r="K366" s="39">
        <v>1376.787</v>
      </c>
      <c r="L366" s="90">
        <v>305.554</v>
      </c>
      <c r="M366" s="55" t="s">
        <v>9</v>
      </c>
      <c r="N366" s="54"/>
    </row>
    <row r="367" spans="1:14" s="53" customFormat="1" ht="49.5" customHeight="1">
      <c r="A367" s="139">
        <v>365</v>
      </c>
      <c r="B367" s="51">
        <v>365</v>
      </c>
      <c r="C367" s="151" t="s">
        <v>516</v>
      </c>
      <c r="D367" s="36" t="s">
        <v>433</v>
      </c>
      <c r="E367" s="36" t="s">
        <v>434</v>
      </c>
      <c r="F367" s="50" t="s">
        <v>7</v>
      </c>
      <c r="G367" s="36" t="s">
        <v>164</v>
      </c>
      <c r="H367" s="39">
        <v>3415.343</v>
      </c>
      <c r="I367" s="39">
        <v>3470.996</v>
      </c>
      <c r="J367" s="39">
        <v>-1.603372634252537</v>
      </c>
      <c r="K367" s="39">
        <v>214.6</v>
      </c>
      <c r="L367" s="90">
        <v>-20.608</v>
      </c>
      <c r="M367" s="55" t="s">
        <v>9</v>
      </c>
      <c r="N367" s="54"/>
    </row>
    <row r="368" spans="1:14" s="53" customFormat="1" ht="49.5" customHeight="1">
      <c r="A368" s="146">
        <v>366</v>
      </c>
      <c r="B368" s="64" t="s">
        <v>516</v>
      </c>
      <c r="C368" s="151" t="s">
        <v>516</v>
      </c>
      <c r="D368" s="50" t="s">
        <v>94</v>
      </c>
      <c r="E368" s="84" t="s">
        <v>69</v>
      </c>
      <c r="F368" s="50" t="s">
        <v>15</v>
      </c>
      <c r="G368" s="36" t="s">
        <v>195</v>
      </c>
      <c r="H368" s="39">
        <v>3414.936</v>
      </c>
      <c r="I368" s="39">
        <v>5029.461</v>
      </c>
      <c r="J368" s="39">
        <v>-32.10135241132201</v>
      </c>
      <c r="K368" s="39">
        <v>901.772</v>
      </c>
      <c r="L368" s="90">
        <v>134.782</v>
      </c>
      <c r="M368" s="55" t="s">
        <v>9</v>
      </c>
      <c r="N368" s="54"/>
    </row>
    <row r="369" spans="1:14" s="53" customFormat="1" ht="49.5" customHeight="1">
      <c r="A369" s="139">
        <v>367</v>
      </c>
      <c r="B369" s="51">
        <v>345</v>
      </c>
      <c r="C369" s="151" t="s">
        <v>516</v>
      </c>
      <c r="D369" s="36" t="s">
        <v>421</v>
      </c>
      <c r="E369" s="36" t="s">
        <v>403</v>
      </c>
      <c r="F369" s="50" t="s">
        <v>7</v>
      </c>
      <c r="G369" s="36" t="s">
        <v>164</v>
      </c>
      <c r="H369" s="39">
        <v>3396.159</v>
      </c>
      <c r="I369" s="39">
        <v>3788.973</v>
      </c>
      <c r="J369" s="39">
        <v>-10.367294778822654</v>
      </c>
      <c r="K369" s="39">
        <v>-88.767</v>
      </c>
      <c r="L369" s="90">
        <v>-263.305</v>
      </c>
      <c r="M369" s="55" t="s">
        <v>9</v>
      </c>
      <c r="N369" s="54"/>
    </row>
    <row r="370" spans="1:14" s="53" customFormat="1" ht="49.5" customHeight="1">
      <c r="A370" s="146">
        <v>368</v>
      </c>
      <c r="B370" s="64" t="s">
        <v>516</v>
      </c>
      <c r="C370" s="151" t="s">
        <v>516</v>
      </c>
      <c r="D370" s="50" t="s">
        <v>489</v>
      </c>
      <c r="E370" s="65" t="s">
        <v>516</v>
      </c>
      <c r="F370" s="50" t="s">
        <v>14</v>
      </c>
      <c r="G370" s="36" t="s">
        <v>195</v>
      </c>
      <c r="H370" s="39">
        <v>3375.528</v>
      </c>
      <c r="I370" s="39">
        <v>2323.561</v>
      </c>
      <c r="J370" s="39">
        <v>45.27391361793383</v>
      </c>
      <c r="K370" s="39">
        <v>246.782</v>
      </c>
      <c r="L370" s="90">
        <v>131.44</v>
      </c>
      <c r="M370" s="55" t="s">
        <v>9</v>
      </c>
      <c r="N370" s="54"/>
    </row>
    <row r="371" spans="1:14" s="53" customFormat="1" ht="49.5" customHeight="1">
      <c r="A371" s="139">
        <v>369</v>
      </c>
      <c r="B371" s="64" t="s">
        <v>516</v>
      </c>
      <c r="C371" s="151" t="s">
        <v>516</v>
      </c>
      <c r="D371" s="50" t="s">
        <v>490</v>
      </c>
      <c r="E371" s="65" t="s">
        <v>516</v>
      </c>
      <c r="F371" s="50" t="s">
        <v>11</v>
      </c>
      <c r="G371" s="81" t="s">
        <v>183</v>
      </c>
      <c r="H371" s="39">
        <v>3367.243</v>
      </c>
      <c r="I371" s="39">
        <v>1176.155</v>
      </c>
      <c r="J371" s="39">
        <v>186.29245295050396</v>
      </c>
      <c r="K371" s="39">
        <v>64.185</v>
      </c>
      <c r="L371" s="90">
        <v>1.948</v>
      </c>
      <c r="M371" s="55" t="s">
        <v>9</v>
      </c>
      <c r="N371" s="54"/>
    </row>
    <row r="372" spans="1:14" s="53" customFormat="1" ht="49.5" customHeight="1">
      <c r="A372" s="146">
        <v>370</v>
      </c>
      <c r="B372" s="51">
        <v>392</v>
      </c>
      <c r="C372" s="151" t="s">
        <v>516</v>
      </c>
      <c r="D372" s="36" t="s">
        <v>453</v>
      </c>
      <c r="E372" s="63" t="s">
        <v>113</v>
      </c>
      <c r="F372" s="50" t="s">
        <v>7</v>
      </c>
      <c r="G372" s="36" t="s">
        <v>164</v>
      </c>
      <c r="H372" s="39">
        <v>3362.182</v>
      </c>
      <c r="I372" s="39">
        <v>3234.342</v>
      </c>
      <c r="J372" s="39">
        <v>3.952581390588861</v>
      </c>
      <c r="K372" s="39">
        <v>252.198</v>
      </c>
      <c r="L372" s="90">
        <v>21.166</v>
      </c>
      <c r="M372" s="55" t="s">
        <v>9</v>
      </c>
      <c r="N372" s="54"/>
    </row>
    <row r="373" spans="1:14" s="53" customFormat="1" ht="49.5" customHeight="1">
      <c r="A373" s="139">
        <v>371</v>
      </c>
      <c r="B373" s="51">
        <v>393</v>
      </c>
      <c r="C373" s="151" t="s">
        <v>516</v>
      </c>
      <c r="D373" s="84" t="s">
        <v>454</v>
      </c>
      <c r="E373" s="65" t="s">
        <v>516</v>
      </c>
      <c r="F373" s="50" t="s">
        <v>15</v>
      </c>
      <c r="G373" s="36" t="s">
        <v>284</v>
      </c>
      <c r="H373" s="39">
        <v>3345.113</v>
      </c>
      <c r="I373" s="39">
        <v>3226.026</v>
      </c>
      <c r="J373" s="39">
        <v>3.6914457602015744</v>
      </c>
      <c r="K373" s="39">
        <v>353.889</v>
      </c>
      <c r="L373" s="90">
        <v>2.778</v>
      </c>
      <c r="M373" s="55" t="s">
        <v>9</v>
      </c>
      <c r="N373" s="54"/>
    </row>
    <row r="374" spans="1:14" s="53" customFormat="1" ht="49.5" customHeight="1">
      <c r="A374" s="146">
        <v>372</v>
      </c>
      <c r="B374" s="51">
        <v>378</v>
      </c>
      <c r="C374" s="151" t="s">
        <v>516</v>
      </c>
      <c r="D374" s="84" t="s">
        <v>444</v>
      </c>
      <c r="E374" s="65" t="s">
        <v>516</v>
      </c>
      <c r="F374" s="50" t="s">
        <v>7</v>
      </c>
      <c r="G374" s="36" t="s">
        <v>164</v>
      </c>
      <c r="H374" s="39">
        <v>3310.91</v>
      </c>
      <c r="I374" s="39">
        <v>3311.823</v>
      </c>
      <c r="J374" s="39">
        <v>-0.027567898405195024</v>
      </c>
      <c r="K374" s="39">
        <v>186.426</v>
      </c>
      <c r="L374" s="90">
        <v>134.854</v>
      </c>
      <c r="M374" s="55" t="s">
        <v>9</v>
      </c>
      <c r="N374" s="54"/>
    </row>
    <row r="375" spans="1:14" s="53" customFormat="1" ht="49.5" customHeight="1">
      <c r="A375" s="139">
        <v>373</v>
      </c>
      <c r="B375" s="51">
        <v>237</v>
      </c>
      <c r="C375" s="151" t="s">
        <v>516</v>
      </c>
      <c r="D375" s="84" t="s">
        <v>320</v>
      </c>
      <c r="E375" s="65" t="s">
        <v>516</v>
      </c>
      <c r="F375" s="50" t="s">
        <v>15</v>
      </c>
      <c r="G375" s="36" t="s">
        <v>183</v>
      </c>
      <c r="H375" s="39">
        <v>3303.841</v>
      </c>
      <c r="I375" s="39">
        <v>5663.543</v>
      </c>
      <c r="J375" s="39">
        <v>-41.664767090141275</v>
      </c>
      <c r="K375" s="39">
        <v>164.738</v>
      </c>
      <c r="L375" s="90">
        <v>12.645</v>
      </c>
      <c r="M375" s="55" t="s">
        <v>9</v>
      </c>
      <c r="N375" s="54"/>
    </row>
    <row r="376" spans="1:14" s="53" customFormat="1" ht="49.5" customHeight="1">
      <c r="A376" s="146">
        <v>374</v>
      </c>
      <c r="B376" s="64" t="s">
        <v>516</v>
      </c>
      <c r="C376" s="151" t="s">
        <v>516</v>
      </c>
      <c r="D376" s="50" t="s">
        <v>491</v>
      </c>
      <c r="E376" s="84" t="s">
        <v>541</v>
      </c>
      <c r="F376" s="50" t="s">
        <v>7</v>
      </c>
      <c r="G376" s="36" t="s">
        <v>195</v>
      </c>
      <c r="H376" s="39">
        <v>3280.083</v>
      </c>
      <c r="I376" s="39">
        <v>2751.307</v>
      </c>
      <c r="J376" s="39">
        <v>19.21908387540904</v>
      </c>
      <c r="K376" s="39">
        <v>1069.198</v>
      </c>
      <c r="L376" s="90">
        <v>539.685</v>
      </c>
      <c r="M376" s="55" t="s">
        <v>9</v>
      </c>
      <c r="N376" s="54"/>
    </row>
    <row r="377" spans="1:14" s="53" customFormat="1" ht="49.5" customHeight="1">
      <c r="A377" s="139">
        <v>375</v>
      </c>
      <c r="B377" s="64" t="s">
        <v>516</v>
      </c>
      <c r="C377" s="151" t="s">
        <v>516</v>
      </c>
      <c r="D377" s="50" t="s">
        <v>492</v>
      </c>
      <c r="E377" s="65" t="s">
        <v>516</v>
      </c>
      <c r="F377" s="50" t="s">
        <v>15</v>
      </c>
      <c r="G377" s="36" t="s">
        <v>183</v>
      </c>
      <c r="H377" s="39">
        <v>3278.992</v>
      </c>
      <c r="I377" s="39">
        <v>2852.327</v>
      </c>
      <c r="J377" s="39">
        <v>14.958488279920218</v>
      </c>
      <c r="K377" s="39">
        <v>485.06</v>
      </c>
      <c r="L377" s="90">
        <v>34.654</v>
      </c>
      <c r="M377" s="55" t="s">
        <v>9</v>
      </c>
      <c r="N377" s="54"/>
    </row>
    <row r="378" spans="1:14" s="53" customFormat="1" ht="49.5" customHeight="1">
      <c r="A378" s="146">
        <v>376</v>
      </c>
      <c r="B378" s="51">
        <v>374</v>
      </c>
      <c r="C378" s="151" t="s">
        <v>516</v>
      </c>
      <c r="D378" s="36" t="s">
        <v>441</v>
      </c>
      <c r="E378" s="36" t="s">
        <v>442</v>
      </c>
      <c r="F378" s="50" t="s">
        <v>14</v>
      </c>
      <c r="G378" s="36" t="s">
        <v>96</v>
      </c>
      <c r="H378" s="39">
        <v>3272.089</v>
      </c>
      <c r="I378" s="39">
        <v>3356.337</v>
      </c>
      <c r="J378" s="39">
        <v>-2.5101174286133983</v>
      </c>
      <c r="K378" s="39">
        <v>63.776</v>
      </c>
      <c r="L378" s="90">
        <v>12.066</v>
      </c>
      <c r="M378" s="55" t="s">
        <v>9</v>
      </c>
      <c r="N378" s="54"/>
    </row>
    <row r="379" spans="1:14" s="53" customFormat="1" ht="49.5" customHeight="1">
      <c r="A379" s="139">
        <v>377</v>
      </c>
      <c r="B379" s="51">
        <v>356</v>
      </c>
      <c r="C379" s="151" t="s">
        <v>516</v>
      </c>
      <c r="D379" s="84" t="s">
        <v>426</v>
      </c>
      <c r="E379" s="65" t="s">
        <v>516</v>
      </c>
      <c r="F379" s="50" t="s">
        <v>105</v>
      </c>
      <c r="G379" s="36" t="s">
        <v>150</v>
      </c>
      <c r="H379" s="39">
        <v>3257.142</v>
      </c>
      <c r="I379" s="39">
        <v>3607.74</v>
      </c>
      <c r="J379" s="39">
        <v>-9.717939762843216</v>
      </c>
      <c r="K379" s="39">
        <v>669.595</v>
      </c>
      <c r="L379" s="90">
        <v>50.872</v>
      </c>
      <c r="M379" s="55" t="s">
        <v>9</v>
      </c>
      <c r="N379" s="54"/>
    </row>
    <row r="380" spans="1:14" s="53" customFormat="1" ht="49.5" customHeight="1">
      <c r="A380" s="146">
        <v>378</v>
      </c>
      <c r="B380" s="51">
        <v>285</v>
      </c>
      <c r="C380" s="151" t="s">
        <v>516</v>
      </c>
      <c r="D380" s="84" t="s">
        <v>365</v>
      </c>
      <c r="E380" s="65" t="s">
        <v>516</v>
      </c>
      <c r="F380" s="50" t="s">
        <v>105</v>
      </c>
      <c r="G380" s="36" t="s">
        <v>195</v>
      </c>
      <c r="H380" s="39">
        <v>3246.493</v>
      </c>
      <c r="I380" s="39">
        <v>4608.544</v>
      </c>
      <c r="J380" s="39">
        <v>-29.554909316261273</v>
      </c>
      <c r="K380" s="39">
        <v>1132.472</v>
      </c>
      <c r="L380" s="90">
        <v>364.827</v>
      </c>
      <c r="M380" s="55" t="s">
        <v>9</v>
      </c>
      <c r="N380" s="54"/>
    </row>
    <row r="381" spans="1:14" s="53" customFormat="1" ht="49.5" customHeight="1">
      <c r="A381" s="139">
        <v>379</v>
      </c>
      <c r="B381" s="51">
        <v>383</v>
      </c>
      <c r="C381" s="151" t="s">
        <v>516</v>
      </c>
      <c r="D381" s="36" t="s">
        <v>447</v>
      </c>
      <c r="E381" s="65" t="s">
        <v>516</v>
      </c>
      <c r="F381" s="50" t="s">
        <v>14</v>
      </c>
      <c r="G381" s="36" t="s">
        <v>150</v>
      </c>
      <c r="H381" s="39">
        <v>3241.495</v>
      </c>
      <c r="I381" s="39">
        <v>3272.859</v>
      </c>
      <c r="J381" s="39">
        <v>-0.958305872633062</v>
      </c>
      <c r="K381" s="39">
        <v>292.01</v>
      </c>
      <c r="L381" s="90">
        <v>76.849</v>
      </c>
      <c r="M381" s="55" t="s">
        <v>9</v>
      </c>
      <c r="N381" s="54"/>
    </row>
    <row r="382" spans="1:14" s="53" customFormat="1" ht="49.5" customHeight="1">
      <c r="A382" s="146">
        <v>380</v>
      </c>
      <c r="B382" s="5">
        <v>310</v>
      </c>
      <c r="C382" s="151" t="s">
        <v>516</v>
      </c>
      <c r="D382" s="84" t="s">
        <v>95</v>
      </c>
      <c r="E382" s="65" t="s">
        <v>516</v>
      </c>
      <c r="F382" s="48" t="s">
        <v>105</v>
      </c>
      <c r="G382" s="36" t="s">
        <v>140</v>
      </c>
      <c r="H382" s="39">
        <v>3240.817</v>
      </c>
      <c r="I382" s="39">
        <v>4288.119</v>
      </c>
      <c r="J382" s="39">
        <v>-24.42334272906139</v>
      </c>
      <c r="K382" s="39">
        <v>110.448</v>
      </c>
      <c r="L382" s="90">
        <v>16.738</v>
      </c>
      <c r="M382" s="48" t="s">
        <v>9</v>
      </c>
      <c r="N382" s="54"/>
    </row>
    <row r="383" spans="1:14" s="53" customFormat="1" ht="49.5" customHeight="1">
      <c r="A383" s="139">
        <v>381</v>
      </c>
      <c r="B383" s="64" t="s">
        <v>516</v>
      </c>
      <c r="C383" s="151" t="s">
        <v>516</v>
      </c>
      <c r="D383" s="86" t="s">
        <v>493</v>
      </c>
      <c r="E383" s="65" t="s">
        <v>516</v>
      </c>
      <c r="F383" s="37" t="s">
        <v>14</v>
      </c>
      <c r="G383" s="36" t="s">
        <v>195</v>
      </c>
      <c r="H383" s="39">
        <v>3214.752</v>
      </c>
      <c r="I383" s="39">
        <v>2913.386</v>
      </c>
      <c r="J383" s="39">
        <v>10.344183709264755</v>
      </c>
      <c r="K383" s="39">
        <v>679.268</v>
      </c>
      <c r="L383" s="90">
        <v>206.614</v>
      </c>
      <c r="M383" s="40" t="s">
        <v>9</v>
      </c>
      <c r="N383" s="54"/>
    </row>
    <row r="384" spans="1:14" s="53" customFormat="1" ht="49.5" customHeight="1">
      <c r="A384" s="146">
        <v>382</v>
      </c>
      <c r="B384" s="64" t="s">
        <v>516</v>
      </c>
      <c r="C384" s="151" t="s">
        <v>516</v>
      </c>
      <c r="D384" s="86" t="s">
        <v>494</v>
      </c>
      <c r="E384" s="108" t="s">
        <v>153</v>
      </c>
      <c r="F384" s="37" t="s">
        <v>14</v>
      </c>
      <c r="G384" s="105" t="s">
        <v>462</v>
      </c>
      <c r="H384" s="39">
        <v>3208.636</v>
      </c>
      <c r="I384" s="39">
        <v>2141.165</v>
      </c>
      <c r="J384" s="39">
        <v>49.854681913817956</v>
      </c>
      <c r="K384" s="39">
        <v>1031.881</v>
      </c>
      <c r="L384" s="90">
        <v>262.685</v>
      </c>
      <c r="M384" s="40" t="s">
        <v>9</v>
      </c>
      <c r="N384" s="54"/>
    </row>
    <row r="385" spans="1:14" s="53" customFormat="1" ht="49.5" customHeight="1">
      <c r="A385" s="139">
        <v>383</v>
      </c>
      <c r="B385" s="64" t="s">
        <v>516</v>
      </c>
      <c r="C385" s="151" t="s">
        <v>516</v>
      </c>
      <c r="D385" s="86" t="s">
        <v>495</v>
      </c>
      <c r="E385" s="65" t="s">
        <v>516</v>
      </c>
      <c r="F385" s="37" t="s">
        <v>105</v>
      </c>
      <c r="G385" s="36" t="s">
        <v>140</v>
      </c>
      <c r="H385" s="39">
        <v>3201.654</v>
      </c>
      <c r="I385" s="39">
        <v>2903.672</v>
      </c>
      <c r="J385" s="39">
        <v>10.262247251066924</v>
      </c>
      <c r="K385" s="39">
        <v>480.48</v>
      </c>
      <c r="L385" s="90">
        <v>143.876</v>
      </c>
      <c r="M385" s="40" t="s">
        <v>9</v>
      </c>
      <c r="N385" s="54"/>
    </row>
    <row r="386" spans="1:14" s="53" customFormat="1" ht="49.5" customHeight="1">
      <c r="A386" s="146">
        <v>384</v>
      </c>
      <c r="B386" s="64" t="s">
        <v>516</v>
      </c>
      <c r="C386" s="151" t="s">
        <v>516</v>
      </c>
      <c r="D386" s="86" t="s">
        <v>496</v>
      </c>
      <c r="E386" s="84" t="s">
        <v>543</v>
      </c>
      <c r="F386" s="37" t="s">
        <v>11</v>
      </c>
      <c r="G386" s="80" t="s">
        <v>461</v>
      </c>
      <c r="H386" s="39">
        <v>3165.85</v>
      </c>
      <c r="I386" s="39">
        <v>2743.182</v>
      </c>
      <c r="J386" s="39">
        <v>15.407945954734316</v>
      </c>
      <c r="K386" s="39">
        <v>727.558</v>
      </c>
      <c r="L386" s="90">
        <v>215.605</v>
      </c>
      <c r="M386" s="40" t="s">
        <v>9</v>
      </c>
      <c r="N386" s="54"/>
    </row>
    <row r="387" spans="1:14" s="53" customFormat="1" ht="49.5" customHeight="1">
      <c r="A387" s="139">
        <v>385</v>
      </c>
      <c r="B387" s="34">
        <v>400</v>
      </c>
      <c r="C387" s="151" t="s">
        <v>516</v>
      </c>
      <c r="D387" s="36" t="s">
        <v>459</v>
      </c>
      <c r="E387" s="36" t="s">
        <v>24</v>
      </c>
      <c r="F387" s="37" t="s">
        <v>14</v>
      </c>
      <c r="G387" s="80" t="s">
        <v>461</v>
      </c>
      <c r="H387" s="39">
        <v>3158.591</v>
      </c>
      <c r="I387" s="39">
        <v>3147.028</v>
      </c>
      <c r="J387" s="39">
        <v>0.3674260286212956</v>
      </c>
      <c r="K387" s="39">
        <v>478.764</v>
      </c>
      <c r="L387" s="90">
        <v>189.116</v>
      </c>
      <c r="M387" s="40" t="s">
        <v>9</v>
      </c>
      <c r="N387" s="54"/>
    </row>
    <row r="388" spans="1:14" s="53" customFormat="1" ht="49.5" customHeight="1">
      <c r="A388" s="146">
        <v>386</v>
      </c>
      <c r="B388" s="34">
        <v>367</v>
      </c>
      <c r="C388" s="151" t="s">
        <v>516</v>
      </c>
      <c r="D388" s="36" t="s">
        <v>436</v>
      </c>
      <c r="E388" s="36" t="s">
        <v>437</v>
      </c>
      <c r="F388" s="37" t="s">
        <v>105</v>
      </c>
      <c r="G388" s="36" t="s">
        <v>111</v>
      </c>
      <c r="H388" s="39">
        <v>3154.709</v>
      </c>
      <c r="I388" s="39">
        <v>3461.774</v>
      </c>
      <c r="J388" s="39">
        <v>-8.870163101346307</v>
      </c>
      <c r="K388" s="39">
        <v>260.583</v>
      </c>
      <c r="L388" s="90">
        <v>132.757</v>
      </c>
      <c r="M388" s="40" t="s">
        <v>9</v>
      </c>
      <c r="N388" s="54"/>
    </row>
    <row r="389" spans="1:14" s="53" customFormat="1" ht="49.5" customHeight="1">
      <c r="A389" s="139">
        <v>387</v>
      </c>
      <c r="B389" s="64" t="s">
        <v>516</v>
      </c>
      <c r="C389" s="151" t="s">
        <v>516</v>
      </c>
      <c r="D389" s="86" t="s">
        <v>497</v>
      </c>
      <c r="E389" s="65" t="s">
        <v>516</v>
      </c>
      <c r="F389" s="37" t="s">
        <v>15</v>
      </c>
      <c r="G389" s="36" t="s">
        <v>195</v>
      </c>
      <c r="H389" s="39">
        <v>3153.6</v>
      </c>
      <c r="I389" s="39">
        <v>2650.469</v>
      </c>
      <c r="J389" s="39">
        <v>18.982715889150185</v>
      </c>
      <c r="K389" s="39">
        <v>677.05</v>
      </c>
      <c r="L389" s="90">
        <v>258.494</v>
      </c>
      <c r="M389" s="40" t="s">
        <v>9</v>
      </c>
      <c r="N389" s="54"/>
    </row>
    <row r="390" spans="1:14" s="53" customFormat="1" ht="49.5" customHeight="1">
      <c r="A390" s="146">
        <v>388</v>
      </c>
      <c r="B390" s="34">
        <v>384</v>
      </c>
      <c r="C390" s="151" t="s">
        <v>516</v>
      </c>
      <c r="D390" s="84" t="s">
        <v>448</v>
      </c>
      <c r="E390" s="65" t="s">
        <v>516</v>
      </c>
      <c r="F390" s="37" t="s">
        <v>14</v>
      </c>
      <c r="G390" s="80" t="s">
        <v>461</v>
      </c>
      <c r="H390" s="39">
        <v>3136.596</v>
      </c>
      <c r="I390" s="39">
        <v>3272.522</v>
      </c>
      <c r="J390" s="39">
        <v>-4.153554964641955</v>
      </c>
      <c r="K390" s="39">
        <v>370.933</v>
      </c>
      <c r="L390" s="90">
        <v>147.958</v>
      </c>
      <c r="M390" s="40" t="s">
        <v>9</v>
      </c>
      <c r="N390" s="54"/>
    </row>
    <row r="391" spans="1:14" s="53" customFormat="1" ht="52.5" customHeight="1">
      <c r="A391" s="139">
        <v>389</v>
      </c>
      <c r="B391" s="34">
        <v>338</v>
      </c>
      <c r="C391" s="151" t="s">
        <v>516</v>
      </c>
      <c r="D391" s="84" t="s">
        <v>412</v>
      </c>
      <c r="E391" s="65" t="s">
        <v>516</v>
      </c>
      <c r="F391" s="37" t="s">
        <v>7</v>
      </c>
      <c r="G391" s="105" t="s">
        <v>390</v>
      </c>
      <c r="H391" s="39">
        <v>3129.089</v>
      </c>
      <c r="I391" s="39">
        <v>3932.711</v>
      </c>
      <c r="J391" s="39">
        <v>-20.434300918628395</v>
      </c>
      <c r="K391" s="39">
        <v>593.174</v>
      </c>
      <c r="L391" s="90">
        <v>411.561</v>
      </c>
      <c r="M391" s="40" t="s">
        <v>9</v>
      </c>
      <c r="N391" s="54"/>
    </row>
    <row r="392" spans="1:14" s="53" customFormat="1" ht="31.5" customHeight="1">
      <c r="A392" s="146">
        <v>390</v>
      </c>
      <c r="B392" s="34">
        <v>361</v>
      </c>
      <c r="C392" s="151" t="s">
        <v>516</v>
      </c>
      <c r="D392" s="84" t="s">
        <v>429</v>
      </c>
      <c r="E392" s="65" t="s">
        <v>516</v>
      </c>
      <c r="F392" s="37" t="s">
        <v>15</v>
      </c>
      <c r="G392" s="36" t="s">
        <v>195</v>
      </c>
      <c r="H392" s="39">
        <v>3119.023</v>
      </c>
      <c r="I392" s="39">
        <v>3551.029</v>
      </c>
      <c r="J392" s="39">
        <v>-12.165656771600567</v>
      </c>
      <c r="K392" s="39">
        <v>370.379</v>
      </c>
      <c r="L392" s="90">
        <v>121.899</v>
      </c>
      <c r="M392" s="40" t="s">
        <v>9</v>
      </c>
      <c r="N392" s="54"/>
    </row>
    <row r="393" spans="1:14" s="53" customFormat="1" ht="25.5">
      <c r="A393" s="139">
        <v>391</v>
      </c>
      <c r="B393" s="64" t="s">
        <v>516</v>
      </c>
      <c r="C393" s="151" t="s">
        <v>516</v>
      </c>
      <c r="D393" s="86" t="s">
        <v>498</v>
      </c>
      <c r="E393" s="65" t="s">
        <v>516</v>
      </c>
      <c r="F393" s="37" t="s">
        <v>11</v>
      </c>
      <c r="G393" s="36" t="s">
        <v>183</v>
      </c>
      <c r="H393" s="39">
        <v>3102.885</v>
      </c>
      <c r="I393" s="39">
        <v>2706.009</v>
      </c>
      <c r="J393" s="39">
        <v>14.666470067172739</v>
      </c>
      <c r="K393" s="39">
        <v>489.552</v>
      </c>
      <c r="L393" s="90">
        <v>197.627</v>
      </c>
      <c r="M393" s="40" t="s">
        <v>9</v>
      </c>
      <c r="N393" s="54"/>
    </row>
    <row r="394" spans="1:14" s="53" customFormat="1" ht="38.25">
      <c r="A394" s="146">
        <v>392</v>
      </c>
      <c r="B394" s="34">
        <v>389</v>
      </c>
      <c r="C394" s="151" t="s">
        <v>516</v>
      </c>
      <c r="D394" s="84" t="s">
        <v>451</v>
      </c>
      <c r="E394" s="65" t="s">
        <v>516</v>
      </c>
      <c r="F394" s="37" t="s">
        <v>105</v>
      </c>
      <c r="G394" s="36" t="s">
        <v>405</v>
      </c>
      <c r="H394" s="39">
        <v>3102.175</v>
      </c>
      <c r="I394" s="39">
        <v>3258.111</v>
      </c>
      <c r="J394" s="39">
        <v>-4.786086170790355</v>
      </c>
      <c r="K394" s="39">
        <v>197.147</v>
      </c>
      <c r="L394" s="90">
        <v>235.104</v>
      </c>
      <c r="M394" s="40" t="s">
        <v>9</v>
      </c>
      <c r="N394" s="54"/>
    </row>
    <row r="395" spans="1:14" s="53" customFormat="1" ht="25.5">
      <c r="A395" s="139">
        <v>393</v>
      </c>
      <c r="B395" s="34">
        <v>354</v>
      </c>
      <c r="C395" s="151" t="s">
        <v>516</v>
      </c>
      <c r="D395" s="36" t="s">
        <v>425</v>
      </c>
      <c r="E395" s="111" t="s">
        <v>577</v>
      </c>
      <c r="F395" s="37" t="s">
        <v>14</v>
      </c>
      <c r="G395" s="36" t="s">
        <v>114</v>
      </c>
      <c r="H395" s="39">
        <v>3084.441</v>
      </c>
      <c r="I395" s="39">
        <v>3626.831</v>
      </c>
      <c r="J395" s="39">
        <v>-14.954928972428007</v>
      </c>
      <c r="K395" s="39">
        <v>402.468</v>
      </c>
      <c r="L395" s="90">
        <v>-124.273</v>
      </c>
      <c r="M395" s="40" t="s">
        <v>9</v>
      </c>
      <c r="N395" s="54"/>
    </row>
    <row r="396" spans="1:14" s="53" customFormat="1" ht="25.5">
      <c r="A396" s="146">
        <v>394</v>
      </c>
      <c r="B396" s="34">
        <v>289</v>
      </c>
      <c r="C396" s="151" t="s">
        <v>516</v>
      </c>
      <c r="D396" s="84" t="s">
        <v>367</v>
      </c>
      <c r="E396" s="65" t="s">
        <v>516</v>
      </c>
      <c r="F396" s="37" t="s">
        <v>7</v>
      </c>
      <c r="G396" s="36" t="s">
        <v>183</v>
      </c>
      <c r="H396" s="39">
        <v>3048.085</v>
      </c>
      <c r="I396" s="39">
        <v>4576.546</v>
      </c>
      <c r="J396" s="39">
        <v>-33.397697739736486</v>
      </c>
      <c r="K396" s="39">
        <v>710.783</v>
      </c>
      <c r="L396" s="90">
        <v>23.985</v>
      </c>
      <c r="M396" s="40" t="s">
        <v>9</v>
      </c>
      <c r="N396" s="54"/>
    </row>
    <row r="397" spans="1:14" s="53" customFormat="1" ht="38.25">
      <c r="A397" s="139">
        <v>395</v>
      </c>
      <c r="B397" s="64" t="s">
        <v>516</v>
      </c>
      <c r="C397" s="151" t="s">
        <v>516</v>
      </c>
      <c r="D397" s="84" t="s">
        <v>547</v>
      </c>
      <c r="E397" s="84" t="s">
        <v>21</v>
      </c>
      <c r="F397" s="37" t="s">
        <v>15</v>
      </c>
      <c r="G397" s="81" t="s">
        <v>140</v>
      </c>
      <c r="H397" s="104">
        <v>3035.422</v>
      </c>
      <c r="I397" s="104">
        <v>2510.994</v>
      </c>
      <c r="J397" s="90">
        <v>20.885274915033648</v>
      </c>
      <c r="K397" s="39">
        <v>301.403</v>
      </c>
      <c r="L397" s="90">
        <v>349.362</v>
      </c>
      <c r="M397" s="84" t="s">
        <v>9</v>
      </c>
      <c r="N397" s="54"/>
    </row>
    <row r="398" spans="1:14" s="53" customFormat="1" ht="25.5">
      <c r="A398" s="146">
        <v>396</v>
      </c>
      <c r="B398" s="51">
        <v>334</v>
      </c>
      <c r="C398" s="151" t="s">
        <v>516</v>
      </c>
      <c r="D398" s="84" t="s">
        <v>532</v>
      </c>
      <c r="E398" s="84" t="s">
        <v>516</v>
      </c>
      <c r="F398" s="56" t="s">
        <v>10</v>
      </c>
      <c r="G398" s="81" t="s">
        <v>140</v>
      </c>
      <c r="H398" s="88">
        <v>2884.175</v>
      </c>
      <c r="I398" s="89">
        <v>3997.942</v>
      </c>
      <c r="J398" s="90">
        <v>-27.858508202470162</v>
      </c>
      <c r="K398" s="91">
        <v>560.951</v>
      </c>
      <c r="L398" s="128">
        <v>13.315</v>
      </c>
      <c r="M398" s="40" t="s">
        <v>9</v>
      </c>
      <c r="N398" s="54"/>
    </row>
    <row r="399" spans="1:14" s="53" customFormat="1" ht="25.5">
      <c r="A399" s="139">
        <v>397</v>
      </c>
      <c r="B399" s="64" t="s">
        <v>516</v>
      </c>
      <c r="C399" s="151" t="s">
        <v>516</v>
      </c>
      <c r="D399" s="86" t="s">
        <v>534</v>
      </c>
      <c r="E399" s="84" t="s">
        <v>516</v>
      </c>
      <c r="F399" s="56" t="s">
        <v>7</v>
      </c>
      <c r="G399" s="81" t="s">
        <v>195</v>
      </c>
      <c r="H399" s="92">
        <v>2830.629</v>
      </c>
      <c r="I399" s="39">
        <v>2729.502</v>
      </c>
      <c r="J399" s="39">
        <v>3.704961564417232</v>
      </c>
      <c r="K399" s="93">
        <v>807.009</v>
      </c>
      <c r="L399" s="129">
        <v>44.861</v>
      </c>
      <c r="M399" s="40" t="s">
        <v>9</v>
      </c>
      <c r="N399" s="54"/>
    </row>
    <row r="400" spans="1:15" s="53" customFormat="1" ht="38.25">
      <c r="A400" s="146">
        <v>398</v>
      </c>
      <c r="B400" s="95">
        <v>348</v>
      </c>
      <c r="C400" s="96" t="s">
        <v>516</v>
      </c>
      <c r="D400" s="97" t="s">
        <v>537</v>
      </c>
      <c r="E400" s="97" t="s">
        <v>516</v>
      </c>
      <c r="F400" s="98" t="s">
        <v>105</v>
      </c>
      <c r="G400" s="99" t="s">
        <v>284</v>
      </c>
      <c r="H400" s="100">
        <v>2312.493</v>
      </c>
      <c r="I400" s="101">
        <v>3745.455</v>
      </c>
      <c r="J400" s="102">
        <v>-38.258689531712434</v>
      </c>
      <c r="K400" s="103">
        <v>-214.378</v>
      </c>
      <c r="L400" s="130">
        <v>4.654</v>
      </c>
      <c r="M400" s="97" t="s">
        <v>9</v>
      </c>
      <c r="N400" s="54"/>
      <c r="O400" s="54"/>
    </row>
    <row r="401" spans="1:15" s="53" customFormat="1" ht="25.5">
      <c r="A401" s="139">
        <v>399</v>
      </c>
      <c r="B401" s="64">
        <v>394</v>
      </c>
      <c r="C401" s="151" t="s">
        <v>516</v>
      </c>
      <c r="D401" s="84" t="s">
        <v>544</v>
      </c>
      <c r="E401" s="84" t="s">
        <v>516</v>
      </c>
      <c r="F401" s="48" t="s">
        <v>14</v>
      </c>
      <c r="G401" s="81" t="s">
        <v>183</v>
      </c>
      <c r="H401" s="94">
        <v>2269.648</v>
      </c>
      <c r="I401" s="89">
        <v>3223.991</v>
      </c>
      <c r="J401" s="90">
        <v>-29.601292311299872</v>
      </c>
      <c r="K401" s="93">
        <v>335.157</v>
      </c>
      <c r="L401" s="129">
        <v>-246.8</v>
      </c>
      <c r="M401" s="84" t="s">
        <v>9</v>
      </c>
      <c r="N401" s="54"/>
      <c r="O401" s="54"/>
    </row>
    <row r="402" spans="1:16" s="72" customFormat="1" ht="25.5">
      <c r="A402" s="146">
        <v>400</v>
      </c>
      <c r="B402" s="114" t="s">
        <v>516</v>
      </c>
      <c r="C402" s="151" t="s">
        <v>516</v>
      </c>
      <c r="D402" s="113" t="s">
        <v>583</v>
      </c>
      <c r="E402" s="113" t="s">
        <v>584</v>
      </c>
      <c r="F402" s="47" t="s">
        <v>7</v>
      </c>
      <c r="G402" s="113" t="s">
        <v>122</v>
      </c>
      <c r="H402" s="88">
        <v>1560.991</v>
      </c>
      <c r="I402" s="89" t="s">
        <v>516</v>
      </c>
      <c r="J402" s="127" t="s">
        <v>516</v>
      </c>
      <c r="K402" s="91">
        <v>-223.43</v>
      </c>
      <c r="L402" s="128">
        <v>142.997</v>
      </c>
      <c r="M402" s="113" t="s">
        <v>9</v>
      </c>
      <c r="N402" s="133"/>
      <c r="O402" s="133"/>
      <c r="P402" s="133"/>
    </row>
    <row r="403" spans="1:14" s="53" customFormat="1" ht="15">
      <c r="A403" s="83"/>
      <c r="B403" s="83"/>
      <c r="C403" s="161"/>
      <c r="D403" s="116" t="s">
        <v>581</v>
      </c>
      <c r="E403" s="116"/>
      <c r="F403" s="116"/>
      <c r="G403" s="116"/>
      <c r="H403" s="135">
        <v>11861872.023319509</v>
      </c>
      <c r="I403" s="135">
        <v>10937280.534346817</v>
      </c>
      <c r="J403" s="136" t="s">
        <v>589</v>
      </c>
      <c r="K403" s="137">
        <v>2156605.8894989993</v>
      </c>
      <c r="L403" s="137">
        <v>1486973.8058981674</v>
      </c>
      <c r="M403" s="83"/>
      <c r="N403" s="54"/>
    </row>
    <row r="404" spans="1:13" s="10" customFormat="1" ht="14.25">
      <c r="A404" s="18"/>
      <c r="B404" s="13"/>
      <c r="C404" s="67"/>
      <c r="D404" s="11"/>
      <c r="E404" s="14"/>
      <c r="F404" s="11"/>
      <c r="G404" s="14"/>
      <c r="H404" s="26"/>
      <c r="I404" s="26"/>
      <c r="J404" s="27"/>
      <c r="K404" s="26"/>
      <c r="L404" s="27"/>
      <c r="M404" s="11"/>
    </row>
    <row r="405" spans="1:12" s="21" customFormat="1" ht="16.5">
      <c r="A405" s="12" t="s">
        <v>460</v>
      </c>
      <c r="B405" s="12"/>
      <c r="C405" s="68"/>
      <c r="D405" s="18"/>
      <c r="E405" s="19"/>
      <c r="F405" s="19"/>
      <c r="G405" s="20"/>
      <c r="H405" s="28"/>
      <c r="I405" s="29"/>
      <c r="J405" s="30"/>
      <c r="K405" s="29"/>
      <c r="L405" s="30"/>
    </row>
    <row r="406" spans="1:13" s="10" customFormat="1" ht="16.5">
      <c r="A406" s="18" t="s">
        <v>505</v>
      </c>
      <c r="B406" s="18"/>
      <c r="C406" s="67"/>
      <c r="D406" s="11"/>
      <c r="E406" s="14"/>
      <c r="F406" s="11"/>
      <c r="G406" s="14"/>
      <c r="H406" s="26"/>
      <c r="I406" s="26"/>
      <c r="J406" s="27"/>
      <c r="K406" s="26"/>
      <c r="L406" s="27"/>
      <c r="M406" s="11"/>
    </row>
    <row r="407" spans="1:13" s="10" customFormat="1" ht="18">
      <c r="A407" s="58" t="s">
        <v>510</v>
      </c>
      <c r="B407" s="58"/>
      <c r="C407" s="67"/>
      <c r="D407" s="11"/>
      <c r="E407" s="14"/>
      <c r="F407" s="11"/>
      <c r="G407" s="14"/>
      <c r="H407" s="26"/>
      <c r="I407" s="26"/>
      <c r="J407" s="27"/>
      <c r="K407" s="26"/>
      <c r="L407" s="27"/>
      <c r="M407" s="11"/>
    </row>
    <row r="408" spans="1:13" s="10" customFormat="1" ht="18">
      <c r="A408" s="61" t="s">
        <v>585</v>
      </c>
      <c r="B408" s="58"/>
      <c r="C408" s="67"/>
      <c r="D408" s="11"/>
      <c r="E408" s="14"/>
      <c r="F408" s="11"/>
      <c r="G408" s="14"/>
      <c r="H408" s="26"/>
      <c r="I408" s="26"/>
      <c r="J408" s="27"/>
      <c r="K408" s="26"/>
      <c r="L408" s="27"/>
      <c r="M408" s="11"/>
    </row>
    <row r="409" spans="1:13" s="10" customFormat="1" ht="18">
      <c r="A409" s="61" t="s">
        <v>513</v>
      </c>
      <c r="B409" s="61"/>
      <c r="C409" s="67"/>
      <c r="D409" s="11"/>
      <c r="E409" s="14"/>
      <c r="F409" s="11"/>
      <c r="G409" s="14"/>
      <c r="H409" s="26"/>
      <c r="I409" s="26"/>
      <c r="J409" s="27"/>
      <c r="K409" s="26"/>
      <c r="L409" s="27"/>
      <c r="M409" s="11"/>
    </row>
    <row r="410" spans="1:13" s="10" customFormat="1" ht="18">
      <c r="A410" s="61" t="s">
        <v>554</v>
      </c>
      <c r="B410" s="61"/>
      <c r="C410" s="67"/>
      <c r="D410" s="11"/>
      <c r="E410" s="14"/>
      <c r="F410" s="11"/>
      <c r="G410" s="14"/>
      <c r="H410" s="26"/>
      <c r="I410" s="26"/>
      <c r="J410" s="27"/>
      <c r="K410" s="26"/>
      <c r="L410" s="27"/>
      <c r="M410" s="11"/>
    </row>
    <row r="411" spans="1:13" s="10" customFormat="1" ht="18">
      <c r="A411" s="61" t="s">
        <v>553</v>
      </c>
      <c r="B411" s="13"/>
      <c r="C411" s="67"/>
      <c r="D411" s="11"/>
      <c r="E411" s="14"/>
      <c r="F411" s="11"/>
      <c r="G411" s="14"/>
      <c r="H411" s="26"/>
      <c r="I411" s="26"/>
      <c r="J411" s="27"/>
      <c r="K411" s="26"/>
      <c r="L411" s="27"/>
      <c r="M411" s="11"/>
    </row>
    <row r="412" spans="1:13" s="10" customFormat="1" ht="18">
      <c r="A412" s="109" t="s">
        <v>558</v>
      </c>
      <c r="B412" s="13"/>
      <c r="C412" s="67"/>
      <c r="D412" s="11"/>
      <c r="E412" s="14"/>
      <c r="F412" s="11"/>
      <c r="G412" s="14"/>
      <c r="H412" s="26"/>
      <c r="I412" s="26"/>
      <c r="J412" s="27"/>
      <c r="K412" s="26"/>
      <c r="L412" s="27"/>
      <c r="M412" s="11"/>
    </row>
    <row r="413" spans="1:13" s="10" customFormat="1" ht="18">
      <c r="A413" s="109" t="s">
        <v>555</v>
      </c>
      <c r="B413" s="13"/>
      <c r="C413" s="67"/>
      <c r="D413" s="11"/>
      <c r="E413" s="14"/>
      <c r="F413" s="11"/>
      <c r="G413" s="14"/>
      <c r="H413" s="26"/>
      <c r="I413" s="26"/>
      <c r="J413" s="27"/>
      <c r="K413" s="26"/>
      <c r="L413" s="27"/>
      <c r="M413" s="11"/>
    </row>
    <row r="414" spans="1:13" s="10" customFormat="1" ht="16.5">
      <c r="A414" s="18" t="s">
        <v>564</v>
      </c>
      <c r="B414" s="13"/>
      <c r="C414" s="67"/>
      <c r="D414" s="11"/>
      <c r="E414" s="14"/>
      <c r="F414" s="11"/>
      <c r="G414" s="14"/>
      <c r="H414" s="26"/>
      <c r="I414" s="26"/>
      <c r="J414" s="27"/>
      <c r="K414" s="26"/>
      <c r="L414" s="27"/>
      <c r="M414" s="11"/>
    </row>
    <row r="415" spans="1:13" s="10" customFormat="1" ht="16.5">
      <c r="A415" s="18" t="s">
        <v>561</v>
      </c>
      <c r="B415" s="13"/>
      <c r="C415" s="67"/>
      <c r="D415" s="11"/>
      <c r="E415" s="14"/>
      <c r="F415" s="11"/>
      <c r="G415" s="14"/>
      <c r="H415" s="26"/>
      <c r="I415" s="26"/>
      <c r="J415" s="27"/>
      <c r="K415" s="26"/>
      <c r="L415" s="27"/>
      <c r="M415" s="11"/>
    </row>
    <row r="416" spans="1:13" s="10" customFormat="1" ht="16.5">
      <c r="A416" s="115" t="s">
        <v>588</v>
      </c>
      <c r="B416" s="13"/>
      <c r="C416" s="67"/>
      <c r="D416" s="11"/>
      <c r="E416" s="14"/>
      <c r="F416" s="11"/>
      <c r="G416" s="14"/>
      <c r="H416" s="26"/>
      <c r="I416" s="26"/>
      <c r="J416" s="27"/>
      <c r="K416" s="26"/>
      <c r="L416" s="27"/>
      <c r="M416" s="11"/>
    </row>
    <row r="417" spans="1:12" s="119" customFormat="1" ht="14.25">
      <c r="A417" s="18" t="s">
        <v>509</v>
      </c>
      <c r="B417" s="117"/>
      <c r="C417" s="118"/>
      <c r="E417" s="120"/>
      <c r="G417" s="120"/>
      <c r="H417" s="121"/>
      <c r="I417" s="121"/>
      <c r="J417" s="122"/>
      <c r="K417" s="121"/>
      <c r="L417" s="122"/>
    </row>
    <row r="418" spans="1:13" s="10" customFormat="1" ht="12.75">
      <c r="A418" s="11"/>
      <c r="B418" s="13"/>
      <c r="C418" s="67"/>
      <c r="D418" s="11"/>
      <c r="E418" s="14"/>
      <c r="F418" s="11"/>
      <c r="G418" s="14"/>
      <c r="H418" s="26"/>
      <c r="I418" s="26"/>
      <c r="J418" s="27"/>
      <c r="K418" s="26"/>
      <c r="L418" s="27"/>
      <c r="M418" s="11"/>
    </row>
    <row r="419" spans="1:13" s="10" customFormat="1" ht="12.75">
      <c r="A419" s="11"/>
      <c r="B419" s="13"/>
      <c r="C419" s="67"/>
      <c r="D419" s="11"/>
      <c r="E419" s="14"/>
      <c r="F419" s="11"/>
      <c r="G419" s="14"/>
      <c r="H419" s="26"/>
      <c r="I419" s="26"/>
      <c r="J419" s="27"/>
      <c r="K419" s="26"/>
      <c r="L419" s="27"/>
      <c r="M419" s="11"/>
    </row>
    <row r="420" spans="1:13" s="10" customFormat="1" ht="12.75">
      <c r="A420" s="11"/>
      <c r="B420" s="13"/>
      <c r="C420" s="67"/>
      <c r="D420" s="11"/>
      <c r="E420" s="14"/>
      <c r="F420" s="11"/>
      <c r="G420" s="14"/>
      <c r="H420" s="26"/>
      <c r="I420" s="26"/>
      <c r="J420" s="27"/>
      <c r="K420" s="26"/>
      <c r="L420" s="27"/>
      <c r="M420" s="11"/>
    </row>
    <row r="421" spans="1:13" s="10" customFormat="1" ht="12.75">
      <c r="A421" s="11"/>
      <c r="B421" s="13"/>
      <c r="C421" s="67"/>
      <c r="D421" s="11"/>
      <c r="E421" s="14"/>
      <c r="F421" s="11"/>
      <c r="G421" s="14"/>
      <c r="H421" s="26"/>
      <c r="I421" s="26"/>
      <c r="J421" s="27"/>
      <c r="K421" s="26"/>
      <c r="L421" s="27"/>
      <c r="M421" s="11"/>
    </row>
    <row r="422" spans="1:13" s="10" customFormat="1" ht="12.75">
      <c r="A422" s="11"/>
      <c r="B422" s="13"/>
      <c r="C422" s="67"/>
      <c r="D422" s="11"/>
      <c r="E422" s="14"/>
      <c r="F422" s="11"/>
      <c r="G422" s="14"/>
      <c r="H422" s="26"/>
      <c r="I422" s="26"/>
      <c r="J422" s="27"/>
      <c r="K422" s="26"/>
      <c r="L422" s="27"/>
      <c r="M422" s="11"/>
    </row>
    <row r="423" spans="1:13" s="10" customFormat="1" ht="12.75">
      <c r="A423" s="11"/>
      <c r="B423" s="13"/>
      <c r="C423" s="67"/>
      <c r="D423" s="11"/>
      <c r="E423" s="14"/>
      <c r="F423" s="11"/>
      <c r="G423" s="14"/>
      <c r="H423" s="26"/>
      <c r="I423" s="26"/>
      <c r="J423" s="27"/>
      <c r="K423" s="26"/>
      <c r="L423" s="27"/>
      <c r="M423" s="11"/>
    </row>
    <row r="424" spans="1:13" s="10" customFormat="1" ht="12.75">
      <c r="A424" s="11"/>
      <c r="B424" s="13"/>
      <c r="C424" s="67"/>
      <c r="D424" s="11"/>
      <c r="E424" s="14"/>
      <c r="F424" s="11"/>
      <c r="G424" s="14"/>
      <c r="H424" s="26"/>
      <c r="I424" s="26"/>
      <c r="J424" s="27"/>
      <c r="K424" s="26"/>
      <c r="L424" s="27"/>
      <c r="M424" s="11"/>
    </row>
    <row r="425" spans="1:13" s="10" customFormat="1" ht="12.75">
      <c r="A425" s="11"/>
      <c r="B425" s="13"/>
      <c r="C425" s="67"/>
      <c r="D425" s="11"/>
      <c r="E425" s="14"/>
      <c r="F425" s="11"/>
      <c r="G425" s="14"/>
      <c r="H425" s="26"/>
      <c r="I425" s="26"/>
      <c r="J425" s="27"/>
      <c r="K425" s="26"/>
      <c r="L425" s="27"/>
      <c r="M425" s="11"/>
    </row>
    <row r="426" spans="1:13" s="10" customFormat="1" ht="12.75">
      <c r="A426" s="11"/>
      <c r="B426" s="13"/>
      <c r="C426" s="67"/>
      <c r="D426" s="11"/>
      <c r="E426" s="14"/>
      <c r="F426" s="11"/>
      <c r="G426" s="14"/>
      <c r="H426" s="26"/>
      <c r="I426" s="26"/>
      <c r="J426" s="27"/>
      <c r="K426" s="26"/>
      <c r="L426" s="27"/>
      <c r="M426" s="11"/>
    </row>
    <row r="427" spans="1:13" s="10" customFormat="1" ht="12.75">
      <c r="A427" s="11"/>
      <c r="B427" s="13"/>
      <c r="C427" s="67"/>
      <c r="D427" s="11"/>
      <c r="E427" s="14"/>
      <c r="F427" s="11"/>
      <c r="G427" s="14"/>
      <c r="H427" s="26"/>
      <c r="I427" s="26"/>
      <c r="J427" s="27"/>
      <c r="K427" s="26"/>
      <c r="L427" s="27"/>
      <c r="M427" s="11"/>
    </row>
    <row r="428" spans="1:13" s="10" customFormat="1" ht="12.75">
      <c r="A428" s="11"/>
      <c r="B428" s="13"/>
      <c r="C428" s="67"/>
      <c r="D428" s="11"/>
      <c r="E428" s="14"/>
      <c r="F428" s="11"/>
      <c r="G428" s="14"/>
      <c r="H428" s="26"/>
      <c r="I428" s="26"/>
      <c r="J428" s="27"/>
      <c r="K428" s="26"/>
      <c r="L428" s="27"/>
      <c r="M428" s="11"/>
    </row>
    <row r="429" spans="1:13" s="10" customFormat="1" ht="12.75">
      <c r="A429" s="11"/>
      <c r="B429" s="13"/>
      <c r="C429" s="67"/>
      <c r="D429" s="11"/>
      <c r="E429" s="14"/>
      <c r="F429" s="11"/>
      <c r="G429" s="14"/>
      <c r="H429" s="26"/>
      <c r="I429" s="26"/>
      <c r="J429" s="27"/>
      <c r="K429" s="26"/>
      <c r="L429" s="27"/>
      <c r="M429" s="11"/>
    </row>
    <row r="430" spans="1:13" s="10" customFormat="1" ht="12.75">
      <c r="A430" s="11"/>
      <c r="B430" s="13"/>
      <c r="C430" s="67"/>
      <c r="D430" s="11"/>
      <c r="E430" s="14"/>
      <c r="F430" s="11"/>
      <c r="G430" s="14"/>
      <c r="H430" s="26"/>
      <c r="I430" s="26"/>
      <c r="J430" s="27"/>
      <c r="K430" s="26"/>
      <c r="L430" s="27"/>
      <c r="M430" s="11"/>
    </row>
    <row r="431" spans="1:13" s="10" customFormat="1" ht="12.75">
      <c r="A431" s="11"/>
      <c r="B431" s="13"/>
      <c r="C431" s="67"/>
      <c r="D431" s="11"/>
      <c r="E431" s="14"/>
      <c r="F431" s="11"/>
      <c r="G431" s="14"/>
      <c r="H431" s="26"/>
      <c r="I431" s="26"/>
      <c r="J431" s="27"/>
      <c r="K431" s="26"/>
      <c r="L431" s="27"/>
      <c r="M431" s="11"/>
    </row>
    <row r="432" spans="1:13" s="10" customFormat="1" ht="12.75">
      <c r="A432" s="11"/>
      <c r="B432" s="13"/>
      <c r="C432" s="67"/>
      <c r="D432" s="11"/>
      <c r="E432" s="14"/>
      <c r="F432" s="11"/>
      <c r="G432" s="14"/>
      <c r="H432" s="26"/>
      <c r="I432" s="26"/>
      <c r="J432" s="27"/>
      <c r="K432" s="26"/>
      <c r="L432" s="27"/>
      <c r="M432" s="11"/>
    </row>
    <row r="433" spans="1:13" s="10" customFormat="1" ht="12.75">
      <c r="A433" s="11"/>
      <c r="B433" s="13"/>
      <c r="C433" s="67"/>
      <c r="D433" s="11"/>
      <c r="E433" s="14"/>
      <c r="F433" s="11"/>
      <c r="G433" s="14"/>
      <c r="H433" s="26"/>
      <c r="I433" s="26"/>
      <c r="J433" s="27"/>
      <c r="K433" s="26"/>
      <c r="L433" s="27"/>
      <c r="M433" s="11"/>
    </row>
    <row r="434" spans="1:13" s="10" customFormat="1" ht="12.75">
      <c r="A434" s="11"/>
      <c r="B434" s="13"/>
      <c r="C434" s="67"/>
      <c r="D434" s="11"/>
      <c r="E434" s="14"/>
      <c r="F434" s="11"/>
      <c r="G434" s="14"/>
      <c r="H434" s="26"/>
      <c r="I434" s="26"/>
      <c r="J434" s="27"/>
      <c r="K434" s="26"/>
      <c r="L434" s="27"/>
      <c r="M434" s="11"/>
    </row>
    <row r="435" spans="1:13" s="10" customFormat="1" ht="12.75">
      <c r="A435" s="11"/>
      <c r="B435" s="13"/>
      <c r="C435" s="67"/>
      <c r="D435" s="11"/>
      <c r="E435" s="14"/>
      <c r="F435" s="11"/>
      <c r="G435" s="14"/>
      <c r="H435" s="26"/>
      <c r="I435" s="26"/>
      <c r="J435" s="27"/>
      <c r="K435" s="26"/>
      <c r="L435" s="27"/>
      <c r="M435" s="11"/>
    </row>
    <row r="436" spans="1:13" s="10" customFormat="1" ht="12.75">
      <c r="A436" s="11"/>
      <c r="B436" s="13"/>
      <c r="C436" s="67"/>
      <c r="D436" s="11"/>
      <c r="E436" s="14"/>
      <c r="F436" s="11"/>
      <c r="G436" s="14"/>
      <c r="H436" s="26"/>
      <c r="I436" s="26"/>
      <c r="J436" s="27"/>
      <c r="K436" s="26"/>
      <c r="L436" s="27"/>
      <c r="M436" s="11"/>
    </row>
    <row r="437" spans="1:13" s="10" customFormat="1" ht="12.75">
      <c r="A437" s="11"/>
      <c r="B437" s="13"/>
      <c r="C437" s="67"/>
      <c r="D437" s="11"/>
      <c r="E437" s="14"/>
      <c r="F437" s="11"/>
      <c r="G437" s="14"/>
      <c r="H437" s="26"/>
      <c r="I437" s="26"/>
      <c r="J437" s="27"/>
      <c r="K437" s="26"/>
      <c r="L437" s="27"/>
      <c r="M437" s="11"/>
    </row>
    <row r="438" spans="1:13" s="10" customFormat="1" ht="12.75">
      <c r="A438" s="11"/>
      <c r="B438" s="13"/>
      <c r="C438" s="67"/>
      <c r="D438" s="11"/>
      <c r="E438" s="14"/>
      <c r="F438" s="11"/>
      <c r="G438" s="14"/>
      <c r="H438" s="26"/>
      <c r="I438" s="26"/>
      <c r="J438" s="27"/>
      <c r="K438" s="26"/>
      <c r="L438" s="27"/>
      <c r="M438" s="11"/>
    </row>
    <row r="439" spans="1:13" s="10" customFormat="1" ht="12.75">
      <c r="A439" s="11"/>
      <c r="B439" s="13"/>
      <c r="C439" s="67"/>
      <c r="D439" s="11"/>
      <c r="E439" s="14"/>
      <c r="F439" s="11"/>
      <c r="G439" s="14"/>
      <c r="H439" s="26"/>
      <c r="I439" s="26"/>
      <c r="J439" s="27"/>
      <c r="K439" s="26"/>
      <c r="L439" s="27"/>
      <c r="M439" s="11"/>
    </row>
    <row r="440" spans="1:13" s="10" customFormat="1" ht="12.75">
      <c r="A440" s="11"/>
      <c r="B440" s="13"/>
      <c r="C440" s="67"/>
      <c r="D440" s="11"/>
      <c r="E440" s="14"/>
      <c r="F440" s="11"/>
      <c r="G440" s="14"/>
      <c r="H440" s="26"/>
      <c r="I440" s="26"/>
      <c r="J440" s="27"/>
      <c r="K440" s="26"/>
      <c r="L440" s="27"/>
      <c r="M440" s="11"/>
    </row>
    <row r="441" spans="1:13" s="10" customFormat="1" ht="12.75">
      <c r="A441" s="11"/>
      <c r="B441" s="13"/>
      <c r="C441" s="67"/>
      <c r="D441" s="11"/>
      <c r="E441" s="14"/>
      <c r="F441" s="11"/>
      <c r="G441" s="14"/>
      <c r="H441" s="26"/>
      <c r="I441" s="26"/>
      <c r="J441" s="27"/>
      <c r="K441" s="26"/>
      <c r="L441" s="27"/>
      <c r="M441" s="11"/>
    </row>
    <row r="442" spans="1:13" s="10" customFormat="1" ht="12.75">
      <c r="A442" s="11"/>
      <c r="B442" s="13"/>
      <c r="C442" s="67"/>
      <c r="D442" s="11"/>
      <c r="E442" s="14"/>
      <c r="F442" s="11"/>
      <c r="G442" s="14"/>
      <c r="H442" s="26"/>
      <c r="I442" s="26"/>
      <c r="J442" s="27"/>
      <c r="K442" s="26"/>
      <c r="L442" s="27"/>
      <c r="M442" s="11"/>
    </row>
    <row r="443" spans="1:13" s="10" customFormat="1" ht="12.75">
      <c r="A443" s="11"/>
      <c r="B443" s="13"/>
      <c r="C443" s="67"/>
      <c r="D443" s="11"/>
      <c r="E443" s="14"/>
      <c r="F443" s="11"/>
      <c r="G443" s="14"/>
      <c r="H443" s="26"/>
      <c r="I443" s="26"/>
      <c r="J443" s="27"/>
      <c r="K443" s="26"/>
      <c r="L443" s="27"/>
      <c r="M443" s="11"/>
    </row>
    <row r="444" spans="1:13" s="10" customFormat="1" ht="12.75">
      <c r="A444" s="11"/>
      <c r="B444" s="13"/>
      <c r="C444" s="67"/>
      <c r="D444" s="11"/>
      <c r="E444" s="14"/>
      <c r="F444" s="11"/>
      <c r="G444" s="14"/>
      <c r="H444" s="26"/>
      <c r="I444" s="26"/>
      <c r="J444" s="27"/>
      <c r="K444" s="26"/>
      <c r="L444" s="27"/>
      <c r="M444" s="11"/>
    </row>
    <row r="445" spans="1:13" s="10" customFormat="1" ht="12.75">
      <c r="A445" s="11"/>
      <c r="B445" s="13"/>
      <c r="C445" s="67"/>
      <c r="D445" s="11"/>
      <c r="E445" s="14"/>
      <c r="F445" s="11"/>
      <c r="G445" s="14"/>
      <c r="H445" s="26"/>
      <c r="I445" s="26"/>
      <c r="J445" s="27"/>
      <c r="K445" s="26"/>
      <c r="L445" s="27"/>
      <c r="M445" s="11"/>
    </row>
    <row r="446" spans="1:13" s="10" customFormat="1" ht="12.75">
      <c r="A446" s="11"/>
      <c r="B446" s="13"/>
      <c r="C446" s="67"/>
      <c r="D446" s="11"/>
      <c r="E446" s="14"/>
      <c r="F446" s="11"/>
      <c r="G446" s="14"/>
      <c r="H446" s="26"/>
      <c r="I446" s="26"/>
      <c r="J446" s="27"/>
      <c r="K446" s="26"/>
      <c r="L446" s="27"/>
      <c r="M446" s="11"/>
    </row>
    <row r="447" spans="1:13" s="10" customFormat="1" ht="12.75">
      <c r="A447" s="11"/>
      <c r="B447" s="13"/>
      <c r="C447" s="67"/>
      <c r="D447" s="11"/>
      <c r="E447" s="14"/>
      <c r="F447" s="11"/>
      <c r="G447" s="14"/>
      <c r="H447" s="26"/>
      <c r="I447" s="26"/>
      <c r="J447" s="27"/>
      <c r="K447" s="26"/>
      <c r="L447" s="27"/>
      <c r="M447" s="11"/>
    </row>
    <row r="448" spans="1:13" s="10" customFormat="1" ht="12.75">
      <c r="A448" s="11"/>
      <c r="B448" s="13"/>
      <c r="C448" s="67"/>
      <c r="D448" s="11"/>
      <c r="E448" s="14"/>
      <c r="F448" s="11"/>
      <c r="G448" s="14"/>
      <c r="H448" s="26"/>
      <c r="I448" s="26"/>
      <c r="J448" s="27"/>
      <c r="K448" s="26"/>
      <c r="L448" s="27"/>
      <c r="M448" s="11"/>
    </row>
    <row r="449" spans="1:13" s="10" customFormat="1" ht="12.75">
      <c r="A449" s="11"/>
      <c r="B449" s="13"/>
      <c r="C449" s="67"/>
      <c r="D449" s="11"/>
      <c r="E449" s="14"/>
      <c r="F449" s="11"/>
      <c r="G449" s="14"/>
      <c r="H449" s="26"/>
      <c r="I449" s="26"/>
      <c r="J449" s="27"/>
      <c r="K449" s="26"/>
      <c r="L449" s="27"/>
      <c r="M449" s="11"/>
    </row>
    <row r="450" spans="1:13" s="10" customFormat="1" ht="12.75">
      <c r="A450" s="11"/>
      <c r="B450" s="13"/>
      <c r="C450" s="67"/>
      <c r="D450" s="11"/>
      <c r="E450" s="14"/>
      <c r="F450" s="11"/>
      <c r="G450" s="14"/>
      <c r="H450" s="26"/>
      <c r="I450" s="26"/>
      <c r="J450" s="27"/>
      <c r="K450" s="26"/>
      <c r="L450" s="27"/>
      <c r="M450" s="11"/>
    </row>
    <row r="451" spans="1:13" s="10" customFormat="1" ht="12.75">
      <c r="A451" s="11"/>
      <c r="B451" s="13"/>
      <c r="C451" s="67"/>
      <c r="D451" s="11"/>
      <c r="E451" s="14"/>
      <c r="F451" s="11"/>
      <c r="G451" s="14"/>
      <c r="H451" s="26"/>
      <c r="I451" s="26"/>
      <c r="J451" s="27"/>
      <c r="K451" s="26"/>
      <c r="L451" s="27"/>
      <c r="M451" s="11"/>
    </row>
    <row r="452" spans="1:13" s="10" customFormat="1" ht="12.75">
      <c r="A452" s="11"/>
      <c r="B452" s="13"/>
      <c r="C452" s="67"/>
      <c r="D452" s="11"/>
      <c r="E452" s="14"/>
      <c r="F452" s="11"/>
      <c r="G452" s="14"/>
      <c r="H452" s="26"/>
      <c r="I452" s="26"/>
      <c r="J452" s="27"/>
      <c r="K452" s="26"/>
      <c r="L452" s="27"/>
      <c r="M452" s="11"/>
    </row>
    <row r="453" spans="1:13" s="10" customFormat="1" ht="12.75">
      <c r="A453" s="11"/>
      <c r="B453" s="13"/>
      <c r="C453" s="67"/>
      <c r="D453" s="11"/>
      <c r="E453" s="14"/>
      <c r="F453" s="11"/>
      <c r="G453" s="14"/>
      <c r="H453" s="26"/>
      <c r="I453" s="26"/>
      <c r="J453" s="27"/>
      <c r="K453" s="26"/>
      <c r="L453" s="27"/>
      <c r="M453" s="11"/>
    </row>
    <row r="454" spans="1:13" s="10" customFormat="1" ht="12.75">
      <c r="A454" s="11"/>
      <c r="B454" s="13"/>
      <c r="C454" s="67"/>
      <c r="D454" s="11"/>
      <c r="E454" s="14"/>
      <c r="F454" s="11"/>
      <c r="G454" s="14"/>
      <c r="H454" s="26"/>
      <c r="I454" s="26"/>
      <c r="J454" s="27"/>
      <c r="K454" s="26"/>
      <c r="L454" s="27"/>
      <c r="M454" s="11"/>
    </row>
    <row r="455" spans="1:13" s="10" customFormat="1" ht="12.75">
      <c r="A455" s="11"/>
      <c r="B455" s="13"/>
      <c r="C455" s="67"/>
      <c r="D455" s="11"/>
      <c r="E455" s="14"/>
      <c r="F455" s="11"/>
      <c r="G455" s="14"/>
      <c r="H455" s="26"/>
      <c r="I455" s="26"/>
      <c r="J455" s="27"/>
      <c r="K455" s="26"/>
      <c r="L455" s="27"/>
      <c r="M455" s="11"/>
    </row>
    <row r="456" spans="1:13" s="10" customFormat="1" ht="12.75">
      <c r="A456" s="11"/>
      <c r="B456" s="13"/>
      <c r="C456" s="67"/>
      <c r="D456" s="11"/>
      <c r="E456" s="14"/>
      <c r="F456" s="11"/>
      <c r="G456" s="14"/>
      <c r="H456" s="26"/>
      <c r="I456" s="26"/>
      <c r="J456" s="27"/>
      <c r="K456" s="26"/>
      <c r="L456" s="27"/>
      <c r="M456" s="11"/>
    </row>
    <row r="457" spans="1:13" s="10" customFormat="1" ht="12.75">
      <c r="A457" s="11"/>
      <c r="B457" s="13"/>
      <c r="C457" s="67"/>
      <c r="D457" s="11"/>
      <c r="E457" s="14"/>
      <c r="F457" s="11"/>
      <c r="G457" s="14"/>
      <c r="H457" s="26"/>
      <c r="I457" s="26"/>
      <c r="J457" s="27"/>
      <c r="K457" s="26"/>
      <c r="L457" s="27"/>
      <c r="M457" s="11"/>
    </row>
    <row r="458" spans="1:13" s="10" customFormat="1" ht="12.75">
      <c r="A458" s="11"/>
      <c r="B458" s="13"/>
      <c r="C458" s="67"/>
      <c r="D458" s="11"/>
      <c r="E458" s="14"/>
      <c r="F458" s="11"/>
      <c r="G458" s="14"/>
      <c r="H458" s="26"/>
      <c r="I458" s="26"/>
      <c r="J458" s="27"/>
      <c r="K458" s="26"/>
      <c r="L458" s="27"/>
      <c r="M458" s="11"/>
    </row>
    <row r="459" spans="1:13" s="10" customFormat="1" ht="12.75">
      <c r="A459" s="11"/>
      <c r="B459" s="13"/>
      <c r="C459" s="67"/>
      <c r="D459" s="11"/>
      <c r="E459" s="14"/>
      <c r="F459" s="11"/>
      <c r="G459" s="14"/>
      <c r="H459" s="26"/>
      <c r="I459" s="26"/>
      <c r="J459" s="27"/>
      <c r="K459" s="26"/>
      <c r="L459" s="27"/>
      <c r="M459" s="11"/>
    </row>
    <row r="460" spans="1:13" s="10" customFormat="1" ht="12.75">
      <c r="A460" s="11"/>
      <c r="B460" s="13"/>
      <c r="C460" s="67"/>
      <c r="D460" s="11"/>
      <c r="E460" s="14"/>
      <c r="F460" s="11"/>
      <c r="G460" s="14"/>
      <c r="H460" s="26"/>
      <c r="I460" s="26"/>
      <c r="J460" s="27"/>
      <c r="K460" s="26"/>
      <c r="L460" s="27"/>
      <c r="M460" s="11"/>
    </row>
    <row r="461" spans="1:13" s="10" customFormat="1" ht="12.75">
      <c r="A461" s="11"/>
      <c r="B461" s="13"/>
      <c r="C461" s="67"/>
      <c r="D461" s="11"/>
      <c r="E461" s="14"/>
      <c r="F461" s="11"/>
      <c r="G461" s="14"/>
      <c r="H461" s="26"/>
      <c r="I461" s="26"/>
      <c r="J461" s="27"/>
      <c r="K461" s="26"/>
      <c r="L461" s="27"/>
      <c r="M461" s="11"/>
    </row>
    <row r="462" spans="1:13" s="10" customFormat="1" ht="12.75">
      <c r="A462" s="11"/>
      <c r="B462" s="13"/>
      <c r="C462" s="67"/>
      <c r="D462" s="11"/>
      <c r="E462" s="14"/>
      <c r="F462" s="11"/>
      <c r="G462" s="14"/>
      <c r="H462" s="26"/>
      <c r="I462" s="26"/>
      <c r="J462" s="27"/>
      <c r="K462" s="26"/>
      <c r="L462" s="27"/>
      <c r="M462" s="11"/>
    </row>
    <row r="463" spans="1:13" s="10" customFormat="1" ht="12.75">
      <c r="A463" s="11"/>
      <c r="B463" s="13"/>
      <c r="C463" s="67"/>
      <c r="D463" s="11"/>
      <c r="E463" s="14"/>
      <c r="F463" s="11"/>
      <c r="G463" s="14"/>
      <c r="H463" s="26"/>
      <c r="I463" s="26"/>
      <c r="J463" s="27"/>
      <c r="K463" s="26"/>
      <c r="L463" s="27"/>
      <c r="M463" s="11"/>
    </row>
    <row r="464" spans="1:13" s="10" customFormat="1" ht="12.75">
      <c r="A464" s="11"/>
      <c r="B464" s="13"/>
      <c r="C464" s="67"/>
      <c r="D464" s="11"/>
      <c r="E464" s="14"/>
      <c r="F464" s="11"/>
      <c r="G464" s="14"/>
      <c r="H464" s="26"/>
      <c r="I464" s="26"/>
      <c r="J464" s="27"/>
      <c r="K464" s="26"/>
      <c r="L464" s="27"/>
      <c r="M464" s="11"/>
    </row>
    <row r="465" spans="1:13" s="10" customFormat="1" ht="12.75">
      <c r="A465" s="11"/>
      <c r="B465" s="13"/>
      <c r="C465" s="67"/>
      <c r="D465" s="11"/>
      <c r="E465" s="14"/>
      <c r="F465" s="11"/>
      <c r="G465" s="14"/>
      <c r="H465" s="26"/>
      <c r="I465" s="26"/>
      <c r="J465" s="27"/>
      <c r="K465" s="26"/>
      <c r="L465" s="27"/>
      <c r="M465" s="11"/>
    </row>
    <row r="466" spans="1:13" s="10" customFormat="1" ht="12.75">
      <c r="A466" s="11"/>
      <c r="B466" s="13"/>
      <c r="C466" s="67"/>
      <c r="D466" s="11"/>
      <c r="E466" s="14"/>
      <c r="F466" s="11"/>
      <c r="G466" s="14"/>
      <c r="H466" s="26"/>
      <c r="I466" s="26"/>
      <c r="J466" s="27"/>
      <c r="K466" s="26"/>
      <c r="L466" s="27"/>
      <c r="M466" s="11"/>
    </row>
    <row r="467" spans="1:13" s="10" customFormat="1" ht="12.75">
      <c r="A467" s="11"/>
      <c r="B467" s="13"/>
      <c r="C467" s="67"/>
      <c r="D467" s="11"/>
      <c r="E467" s="14"/>
      <c r="F467" s="11"/>
      <c r="G467" s="14"/>
      <c r="H467" s="26"/>
      <c r="I467" s="26"/>
      <c r="J467" s="27"/>
      <c r="K467" s="26"/>
      <c r="L467" s="27"/>
      <c r="M467" s="11"/>
    </row>
    <row r="468" spans="1:13" s="10" customFormat="1" ht="12.75">
      <c r="A468" s="11"/>
      <c r="B468" s="13"/>
      <c r="C468" s="67"/>
      <c r="D468" s="11"/>
      <c r="E468" s="14"/>
      <c r="F468" s="11"/>
      <c r="G468" s="14"/>
      <c r="H468" s="26"/>
      <c r="I468" s="26"/>
      <c r="J468" s="27"/>
      <c r="K468" s="26"/>
      <c r="L468" s="27"/>
      <c r="M468" s="11"/>
    </row>
    <row r="469" spans="1:13" s="10" customFormat="1" ht="12.75">
      <c r="A469" s="11"/>
      <c r="B469" s="13"/>
      <c r="C469" s="67"/>
      <c r="D469" s="11"/>
      <c r="E469" s="14"/>
      <c r="F469" s="11"/>
      <c r="G469" s="14"/>
      <c r="H469" s="26"/>
      <c r="I469" s="26"/>
      <c r="J469" s="27"/>
      <c r="K469" s="26"/>
      <c r="L469" s="27"/>
      <c r="M469" s="11"/>
    </row>
    <row r="470" spans="1:13" s="10" customFormat="1" ht="12.75">
      <c r="A470" s="11"/>
      <c r="B470" s="13"/>
      <c r="C470" s="67"/>
      <c r="D470" s="11"/>
      <c r="E470" s="14"/>
      <c r="F470" s="11"/>
      <c r="G470" s="14"/>
      <c r="H470" s="26"/>
      <c r="I470" s="26"/>
      <c r="J470" s="27"/>
      <c r="K470" s="26"/>
      <c r="L470" s="27"/>
      <c r="M470" s="11"/>
    </row>
    <row r="471" spans="1:13" s="10" customFormat="1" ht="12.75">
      <c r="A471" s="11"/>
      <c r="B471" s="13"/>
      <c r="C471" s="67"/>
      <c r="D471" s="11"/>
      <c r="E471" s="14"/>
      <c r="F471" s="11"/>
      <c r="G471" s="14"/>
      <c r="H471" s="26"/>
      <c r="I471" s="26"/>
      <c r="J471" s="27"/>
      <c r="K471" s="26"/>
      <c r="L471" s="27"/>
      <c r="M471" s="11"/>
    </row>
    <row r="472" spans="1:13" s="10" customFormat="1" ht="12.75">
      <c r="A472" s="11"/>
      <c r="B472" s="13"/>
      <c r="C472" s="67"/>
      <c r="D472" s="11"/>
      <c r="E472" s="14"/>
      <c r="F472" s="11"/>
      <c r="G472" s="14"/>
      <c r="H472" s="26"/>
      <c r="I472" s="26"/>
      <c r="J472" s="27"/>
      <c r="K472" s="26"/>
      <c r="L472" s="27"/>
      <c r="M472" s="11"/>
    </row>
    <row r="473" spans="1:13" s="10" customFormat="1" ht="12.75">
      <c r="A473" s="11"/>
      <c r="B473" s="13"/>
      <c r="C473" s="67"/>
      <c r="D473" s="11"/>
      <c r="E473" s="14"/>
      <c r="F473" s="11"/>
      <c r="G473" s="14"/>
      <c r="H473" s="26"/>
      <c r="I473" s="26"/>
      <c r="J473" s="27"/>
      <c r="K473" s="26"/>
      <c r="L473" s="27"/>
      <c r="M473" s="11"/>
    </row>
    <row r="474" spans="1:13" s="10" customFormat="1" ht="12.75">
      <c r="A474" s="11"/>
      <c r="B474" s="13"/>
      <c r="C474" s="67"/>
      <c r="D474" s="11"/>
      <c r="E474" s="14"/>
      <c r="F474" s="11"/>
      <c r="G474" s="14"/>
      <c r="H474" s="26"/>
      <c r="I474" s="26"/>
      <c r="J474" s="27"/>
      <c r="K474" s="26"/>
      <c r="L474" s="27"/>
      <c r="M474" s="11"/>
    </row>
    <row r="475" spans="1:13" s="10" customFormat="1" ht="12.75">
      <c r="A475" s="11"/>
      <c r="B475" s="13"/>
      <c r="C475" s="67"/>
      <c r="D475" s="11"/>
      <c r="E475" s="14"/>
      <c r="F475" s="11"/>
      <c r="G475" s="14"/>
      <c r="H475" s="26"/>
      <c r="I475" s="26"/>
      <c r="J475" s="27"/>
      <c r="K475" s="26"/>
      <c r="L475" s="27"/>
      <c r="M475" s="11"/>
    </row>
    <row r="476" spans="1:13" s="10" customFormat="1" ht="12.75">
      <c r="A476" s="11"/>
      <c r="B476" s="13"/>
      <c r="C476" s="67"/>
      <c r="D476" s="11"/>
      <c r="E476" s="14"/>
      <c r="F476" s="11"/>
      <c r="G476" s="14"/>
      <c r="H476" s="26"/>
      <c r="I476" s="26"/>
      <c r="J476" s="27"/>
      <c r="K476" s="26"/>
      <c r="L476" s="27"/>
      <c r="M476" s="11"/>
    </row>
    <row r="477" spans="1:13" s="10" customFormat="1" ht="12.75">
      <c r="A477" s="11"/>
      <c r="B477" s="13"/>
      <c r="C477" s="67"/>
      <c r="D477" s="11"/>
      <c r="E477" s="14"/>
      <c r="F477" s="11"/>
      <c r="G477" s="14"/>
      <c r="H477" s="26"/>
      <c r="I477" s="26"/>
      <c r="J477" s="27"/>
      <c r="K477" s="26"/>
      <c r="L477" s="27"/>
      <c r="M477" s="11"/>
    </row>
    <row r="478" spans="1:13" s="10" customFormat="1" ht="12.75">
      <c r="A478" s="11"/>
      <c r="B478" s="13"/>
      <c r="C478" s="67"/>
      <c r="D478" s="11"/>
      <c r="E478" s="14"/>
      <c r="F478" s="11"/>
      <c r="G478" s="14"/>
      <c r="H478" s="26"/>
      <c r="I478" s="26"/>
      <c r="J478" s="27"/>
      <c r="K478" s="26"/>
      <c r="L478" s="27"/>
      <c r="M478" s="11"/>
    </row>
    <row r="479" spans="1:13" s="10" customFormat="1" ht="12.75">
      <c r="A479" s="11"/>
      <c r="B479" s="13"/>
      <c r="C479" s="67"/>
      <c r="D479" s="11"/>
      <c r="E479" s="14"/>
      <c r="F479" s="11"/>
      <c r="G479" s="14"/>
      <c r="H479" s="26"/>
      <c r="I479" s="26"/>
      <c r="J479" s="27"/>
      <c r="K479" s="26"/>
      <c r="L479" s="27"/>
      <c r="M479" s="11"/>
    </row>
    <row r="480" spans="1:13" s="10" customFormat="1" ht="12.75">
      <c r="A480" s="11"/>
      <c r="B480" s="13"/>
      <c r="C480" s="67"/>
      <c r="D480" s="11"/>
      <c r="E480" s="14"/>
      <c r="F480" s="11"/>
      <c r="G480" s="14"/>
      <c r="H480" s="26"/>
      <c r="I480" s="26"/>
      <c r="J480" s="27"/>
      <c r="K480" s="26"/>
      <c r="L480" s="27"/>
      <c r="M480" s="11"/>
    </row>
    <row r="481" spans="1:13" s="10" customFormat="1" ht="12.75">
      <c r="A481" s="11"/>
      <c r="B481" s="13"/>
      <c r="C481" s="67"/>
      <c r="D481" s="11"/>
      <c r="E481" s="14"/>
      <c r="F481" s="11"/>
      <c r="G481" s="14"/>
      <c r="H481" s="26"/>
      <c r="I481" s="26"/>
      <c r="J481" s="27"/>
      <c r="K481" s="26"/>
      <c r="L481" s="27"/>
      <c r="M481" s="11"/>
    </row>
    <row r="482" spans="1:13" s="10" customFormat="1" ht="12.75">
      <c r="A482" s="11"/>
      <c r="B482" s="13"/>
      <c r="C482" s="67"/>
      <c r="D482" s="11"/>
      <c r="E482" s="14"/>
      <c r="F482" s="11"/>
      <c r="G482" s="14"/>
      <c r="H482" s="26"/>
      <c r="I482" s="26"/>
      <c r="J482" s="27"/>
      <c r="K482" s="26"/>
      <c r="L482" s="27"/>
      <c r="M482" s="11"/>
    </row>
    <row r="483" spans="1:13" s="10" customFormat="1" ht="12.75">
      <c r="A483" s="11"/>
      <c r="B483" s="13"/>
      <c r="C483" s="67"/>
      <c r="D483" s="11"/>
      <c r="E483" s="14"/>
      <c r="F483" s="11"/>
      <c r="G483" s="14"/>
      <c r="H483" s="26"/>
      <c r="I483" s="26"/>
      <c r="J483" s="27"/>
      <c r="K483" s="26"/>
      <c r="L483" s="27"/>
      <c r="M483" s="11"/>
    </row>
    <row r="484" spans="1:13" s="10" customFormat="1" ht="12.75">
      <c r="A484" s="11"/>
      <c r="B484" s="13"/>
      <c r="C484" s="67"/>
      <c r="D484" s="11"/>
      <c r="E484" s="14"/>
      <c r="F484" s="11"/>
      <c r="G484" s="14"/>
      <c r="H484" s="26"/>
      <c r="I484" s="26"/>
      <c r="J484" s="27"/>
      <c r="K484" s="26"/>
      <c r="L484" s="27"/>
      <c r="M484" s="11"/>
    </row>
    <row r="485" spans="1:13" s="10" customFormat="1" ht="12.75">
      <c r="A485" s="11"/>
      <c r="B485" s="13"/>
      <c r="C485" s="67"/>
      <c r="D485" s="11"/>
      <c r="E485" s="14"/>
      <c r="F485" s="11"/>
      <c r="G485" s="14"/>
      <c r="H485" s="26"/>
      <c r="I485" s="26"/>
      <c r="J485" s="27"/>
      <c r="K485" s="26"/>
      <c r="L485" s="27"/>
      <c r="M485" s="11"/>
    </row>
    <row r="486" spans="1:13" s="10" customFormat="1" ht="12.75">
      <c r="A486" s="11"/>
      <c r="B486" s="13"/>
      <c r="C486" s="67"/>
      <c r="D486" s="11"/>
      <c r="E486" s="14"/>
      <c r="F486" s="11"/>
      <c r="G486" s="14"/>
      <c r="H486" s="26"/>
      <c r="I486" s="26"/>
      <c r="J486" s="27"/>
      <c r="K486" s="26"/>
      <c r="L486" s="27"/>
      <c r="M486" s="11"/>
    </row>
    <row r="487" spans="1:13" s="10" customFormat="1" ht="12.75">
      <c r="A487" s="11"/>
      <c r="B487" s="13"/>
      <c r="C487" s="67"/>
      <c r="D487" s="11"/>
      <c r="E487" s="14"/>
      <c r="F487" s="11"/>
      <c r="G487" s="14"/>
      <c r="H487" s="26"/>
      <c r="I487" s="26"/>
      <c r="J487" s="27"/>
      <c r="K487" s="26"/>
      <c r="L487" s="27"/>
      <c r="M487" s="11"/>
    </row>
    <row r="488" spans="1:13" s="10" customFormat="1" ht="12.75">
      <c r="A488" s="11"/>
      <c r="B488" s="13"/>
      <c r="C488" s="67"/>
      <c r="D488" s="11"/>
      <c r="E488" s="14"/>
      <c r="F488" s="11"/>
      <c r="G488" s="14"/>
      <c r="H488" s="26"/>
      <c r="I488" s="26"/>
      <c r="J488" s="27"/>
      <c r="K488" s="26"/>
      <c r="L488" s="27"/>
      <c r="M488" s="11"/>
    </row>
    <row r="489" spans="1:13" s="10" customFormat="1" ht="12.75">
      <c r="A489" s="11"/>
      <c r="B489" s="13"/>
      <c r="C489" s="67"/>
      <c r="D489" s="11"/>
      <c r="E489" s="14"/>
      <c r="F489" s="11"/>
      <c r="G489" s="14"/>
      <c r="H489" s="26"/>
      <c r="I489" s="26"/>
      <c r="J489" s="27"/>
      <c r="K489" s="26"/>
      <c r="L489" s="27"/>
      <c r="M489" s="11"/>
    </row>
    <row r="490" spans="1:13" s="10" customFormat="1" ht="12.75">
      <c r="A490" s="11"/>
      <c r="B490" s="13"/>
      <c r="C490" s="67"/>
      <c r="D490" s="11"/>
      <c r="E490" s="14"/>
      <c r="F490" s="11"/>
      <c r="G490" s="14"/>
      <c r="H490" s="26"/>
      <c r="I490" s="26"/>
      <c r="J490" s="27"/>
      <c r="K490" s="26"/>
      <c r="L490" s="27"/>
      <c r="M490" s="11"/>
    </row>
    <row r="491" spans="1:13" s="10" customFormat="1" ht="12.75">
      <c r="A491" s="11"/>
      <c r="B491" s="13"/>
      <c r="C491" s="67"/>
      <c r="D491" s="11"/>
      <c r="E491" s="14"/>
      <c r="F491" s="11"/>
      <c r="G491" s="14"/>
      <c r="H491" s="26"/>
      <c r="I491" s="26"/>
      <c r="J491" s="27"/>
      <c r="K491" s="26"/>
      <c r="L491" s="27"/>
      <c r="M491" s="11"/>
    </row>
    <row r="492" spans="1:13" s="10" customFormat="1" ht="12.75">
      <c r="A492" s="11"/>
      <c r="B492" s="13"/>
      <c r="C492" s="67"/>
      <c r="D492" s="11"/>
      <c r="E492" s="14"/>
      <c r="F492" s="11"/>
      <c r="G492" s="14"/>
      <c r="H492" s="26"/>
      <c r="I492" s="26"/>
      <c r="J492" s="27"/>
      <c r="K492" s="26"/>
      <c r="L492" s="27"/>
      <c r="M492" s="11"/>
    </row>
  </sheetData>
  <sheetProtection/>
  <autoFilter ref="A2:AS40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2015-10-27T14:36:56Z</dcterms:modified>
  <cp:category/>
  <cp:version/>
  <cp:contentType/>
  <cp:contentStatus/>
</cp:coreProperties>
</file>